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7.xml" ContentType="application/vnd.openxmlformats-officedocument.themeOverrid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8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9.xml" ContentType="application/vnd.openxmlformats-officedocument.themeOverrid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10.xml" ContentType="application/vnd.openxmlformats-officedocument.themeOverrid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1.xml" ContentType="application/vnd.openxmlformats-officedocument.themeOverrid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2.xml" ContentType="application/vnd.openxmlformats-officedocument.themeOverrid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3.xml" ContentType="application/vnd.openxmlformats-officedocument.themeOverrid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4.xml" ContentType="application/vnd.openxmlformats-officedocument.themeOverrid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5.xml" ContentType="application/vnd.openxmlformats-officedocument.themeOverrid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6.xml" ContentType="application/vnd.openxmlformats-officedocument.themeOverrid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17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ldrecentrum.local\public\Svenskt demenscentrum\- Anki\-_Från_Sara\P-CAT_&amp;_PDC\"/>
    </mc:Choice>
  </mc:AlternateContent>
  <xr:revisionPtr revIDLastSave="0" documentId="8_{F9431A8C-D8AD-44C0-B3E1-578296C87671}" xr6:coauthVersionLast="45" xr6:coauthVersionMax="45" xr10:uidLastSave="{00000000-0000-0000-0000-000000000000}"/>
  <workbookProtection workbookAlgorithmName="SHA-512" workbookHashValue="jkZfajzG0uMgKbTmbOH1nfMOqfmVkb4iIEDvVhq/IUiNTH1ixL7bs8OEz3vHmN3e8NvVyBI6f+0WVFxq/4fniQ==" workbookSaltValue="JvFL8rrA39B4JZNYuMXoTg==" workbookSpinCount="100000" lockStructure="1"/>
  <bookViews>
    <workbookView xWindow="84" yWindow="384" windowWidth="22956" windowHeight="11772" xr2:uid="{42F0B7D2-BFC7-46B9-BD56-813815016CA7}"/>
  </bookViews>
  <sheets>
    <sheet name="Inmatning" sheetId="1" r:id="rId1"/>
    <sheet name="Sammanfattning" sheetId="30" r:id="rId2"/>
    <sheet name="Diagram Fråga 1" sheetId="17" r:id="rId3"/>
    <sheet name="Diagram Fråga 2" sheetId="18" r:id="rId4"/>
    <sheet name="Diagram Fråga 3" sheetId="19" r:id="rId5"/>
    <sheet name="Diagram Fråga 4" sheetId="20" r:id="rId6"/>
    <sheet name="Diagram Figur 5" sheetId="21" r:id="rId7"/>
    <sheet name="Diagram Fråga 6" sheetId="22" r:id="rId8"/>
    <sheet name="Diagram Fråga 7" sheetId="23" r:id="rId9"/>
    <sheet name="Diagram Fråga 8" sheetId="24" r:id="rId10"/>
    <sheet name="Diagram Fråga 9" sheetId="25" r:id="rId11"/>
    <sheet name="Diagram Fråga 10" sheetId="26" r:id="rId12"/>
    <sheet name="Diagram Fråga 11" sheetId="27" r:id="rId13"/>
    <sheet name="Diagram Fråga 12" sheetId="28" r:id="rId14"/>
    <sheet name="Diagram Fråga 13" sheetId="29" r:id="rId15"/>
    <sheet name="Diagram Fråga 14" sheetId="32" r:id="rId16"/>
    <sheet name="Diagram Fråga 15" sheetId="33" r:id="rId17"/>
    <sheet name="Diagram Fråga 16" sheetId="34" r:id="rId18"/>
    <sheet name="Diagram Fråga 17" sheetId="35" r:id="rId19"/>
  </sheets>
  <definedNames>
    <definedName name="_xlnm.Print_Area" localSheetId="1">Sammanfattning!$A$1:$O$18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2" i="30" l="1"/>
  <c r="M22" i="30"/>
  <c r="K22" i="30"/>
  <c r="I22" i="30"/>
  <c r="G22" i="30"/>
  <c r="E22" i="30"/>
  <c r="O21" i="30"/>
  <c r="M21" i="30"/>
  <c r="K21" i="30"/>
  <c r="I21" i="30"/>
  <c r="G21" i="30"/>
  <c r="E21" i="30"/>
  <c r="C21" i="30"/>
  <c r="N22" i="30"/>
  <c r="L22" i="30"/>
  <c r="J22" i="30"/>
  <c r="H22" i="30"/>
  <c r="F22" i="30"/>
  <c r="D22" i="30"/>
  <c r="L21" i="30"/>
  <c r="N21" i="30"/>
  <c r="J21" i="30"/>
  <c r="H21" i="30"/>
  <c r="F21" i="30"/>
  <c r="D21" i="30"/>
  <c r="O20" i="30"/>
  <c r="M20" i="30"/>
  <c r="K20" i="30"/>
  <c r="I20" i="30"/>
  <c r="G20" i="30"/>
  <c r="E20" i="30"/>
  <c r="N20" i="30"/>
  <c r="L20" i="30"/>
  <c r="J20" i="30"/>
  <c r="H20" i="30"/>
  <c r="F20" i="30"/>
  <c r="D20" i="30"/>
  <c r="C22" i="30"/>
  <c r="B22" i="30"/>
  <c r="B21" i="30"/>
  <c r="C20" i="30"/>
  <c r="B20" i="30"/>
  <c r="M19" i="30"/>
  <c r="O19" i="30"/>
  <c r="K19" i="30"/>
  <c r="I19" i="30"/>
  <c r="G19" i="30"/>
  <c r="E19" i="30"/>
  <c r="N19" i="30"/>
  <c r="L19" i="30"/>
  <c r="J19" i="30"/>
  <c r="H19" i="30"/>
  <c r="F19" i="30"/>
  <c r="D19" i="30"/>
  <c r="B19" i="30"/>
  <c r="C19" i="30" l="1"/>
  <c r="M18" i="30"/>
  <c r="L18" i="30"/>
  <c r="M17" i="30"/>
  <c r="L17" i="30"/>
  <c r="M16" i="30"/>
  <c r="L16" i="30"/>
  <c r="M15" i="30"/>
  <c r="L15" i="30"/>
  <c r="M14" i="30"/>
  <c r="L14" i="30"/>
  <c r="M13" i="30" l="1"/>
  <c r="L13" i="30"/>
  <c r="M12" i="30"/>
  <c r="L12" i="30"/>
  <c r="M11" i="30"/>
  <c r="L11" i="30"/>
  <c r="M10" i="30"/>
  <c r="L10" i="30"/>
  <c r="M9" i="30"/>
  <c r="L9" i="30"/>
  <c r="M8" i="30"/>
  <c r="L8" i="30"/>
  <c r="M7" i="30"/>
  <c r="L7" i="30"/>
  <c r="M6" i="30"/>
  <c r="L6" i="30"/>
  <c r="J6" i="30"/>
  <c r="H208" i="1"/>
  <c r="G208" i="1"/>
  <c r="H205" i="1"/>
  <c r="G203" i="1"/>
  <c r="H203" i="1"/>
  <c r="G204" i="1"/>
  <c r="H204" i="1"/>
  <c r="G205" i="1"/>
  <c r="G206" i="1"/>
  <c r="H206" i="1"/>
  <c r="G207" i="1"/>
  <c r="H207" i="1"/>
  <c r="H202" i="1"/>
  <c r="G202" i="1"/>
  <c r="D209" i="1"/>
  <c r="C209" i="1"/>
  <c r="G191" i="1"/>
  <c r="H191" i="1"/>
  <c r="G192" i="1"/>
  <c r="H192" i="1"/>
  <c r="G193" i="1"/>
  <c r="H193" i="1"/>
  <c r="G194" i="1"/>
  <c r="H194" i="1"/>
  <c r="G195" i="1"/>
  <c r="H195" i="1"/>
  <c r="G196" i="1"/>
  <c r="H196" i="1"/>
  <c r="H190" i="1"/>
  <c r="G190" i="1"/>
  <c r="D197" i="1"/>
  <c r="C197" i="1"/>
  <c r="H181" i="1"/>
  <c r="G184" i="1"/>
  <c r="H184" i="1"/>
  <c r="G179" i="1"/>
  <c r="H179" i="1"/>
  <c r="G180" i="1"/>
  <c r="H180" i="1"/>
  <c r="G181" i="1"/>
  <c r="G182" i="1"/>
  <c r="H182" i="1"/>
  <c r="G183" i="1"/>
  <c r="H183" i="1"/>
  <c r="H178" i="1"/>
  <c r="G178" i="1"/>
  <c r="D185" i="1"/>
  <c r="C185" i="1"/>
  <c r="H172" i="1"/>
  <c r="G172" i="1"/>
  <c r="G167" i="1"/>
  <c r="H167" i="1"/>
  <c r="G168" i="1"/>
  <c r="H168" i="1"/>
  <c r="G169" i="1"/>
  <c r="H169" i="1"/>
  <c r="G170" i="1"/>
  <c r="H170" i="1"/>
  <c r="G171" i="1"/>
  <c r="H171" i="1"/>
  <c r="H166" i="1"/>
  <c r="G166" i="1"/>
  <c r="D173" i="1"/>
  <c r="C173" i="1"/>
  <c r="H27" i="1"/>
  <c r="G27" i="1"/>
  <c r="O16" i="30" l="1"/>
  <c r="D161" i="1"/>
  <c r="H159" i="1" s="1"/>
  <c r="C161" i="1"/>
  <c r="G159" i="1" s="1"/>
  <c r="D149" i="1"/>
  <c r="H147" i="1" s="1"/>
  <c r="C149" i="1"/>
  <c r="D137" i="1"/>
  <c r="H135" i="1" s="1"/>
  <c r="C137" i="1"/>
  <c r="G135" i="1" s="1"/>
  <c r="G136" i="1"/>
  <c r="N16" i="30" s="1"/>
  <c r="H136" i="1"/>
  <c r="D125" i="1"/>
  <c r="H123" i="1" s="1"/>
  <c r="C125" i="1"/>
  <c r="G123" i="1" s="1"/>
  <c r="C113" i="1"/>
  <c r="G111" i="1" s="1"/>
  <c r="D113" i="1"/>
  <c r="G94" i="1"/>
  <c r="D101" i="1"/>
  <c r="C101" i="1"/>
  <c r="C89" i="1"/>
  <c r="D89" i="1"/>
  <c r="H87" i="1" s="1"/>
  <c r="C77" i="1"/>
  <c r="D77" i="1"/>
  <c r="H75" i="1" s="1"/>
  <c r="D65" i="1"/>
  <c r="H63" i="1" s="1"/>
  <c r="C65" i="1"/>
  <c r="D53" i="1"/>
  <c r="H51" i="1" s="1"/>
  <c r="C53" i="1"/>
  <c r="G51" i="1" s="1"/>
  <c r="H52" i="1"/>
  <c r="O9" i="30" s="1"/>
  <c r="D41" i="1"/>
  <c r="H39" i="1" s="1"/>
  <c r="C41" i="1"/>
  <c r="D29" i="1"/>
  <c r="C29" i="1"/>
  <c r="D17" i="1"/>
  <c r="C17" i="1"/>
  <c r="H160" i="1" l="1"/>
  <c r="O18" i="30" s="1"/>
  <c r="G160" i="1"/>
  <c r="N18" i="30" s="1"/>
  <c r="H146" i="1"/>
  <c r="H148" i="1"/>
  <c r="O17" i="30" s="1"/>
  <c r="G148" i="1"/>
  <c r="N17" i="30" s="1"/>
  <c r="G147" i="1"/>
  <c r="G144" i="1"/>
  <c r="H132" i="1"/>
  <c r="H119" i="1"/>
  <c r="H124" i="1"/>
  <c r="O15" i="30" s="1"/>
  <c r="G124" i="1"/>
  <c r="N15" i="30" s="1"/>
  <c r="H112" i="1"/>
  <c r="O14" i="30" s="1"/>
  <c r="H111" i="1"/>
  <c r="G112" i="1"/>
  <c r="N14" i="30" s="1"/>
  <c r="H100" i="1"/>
  <c r="O13" i="30" s="1"/>
  <c r="H99" i="1"/>
  <c r="G100" i="1"/>
  <c r="N13" i="30" s="1"/>
  <c r="G99" i="1"/>
  <c r="H88" i="1"/>
  <c r="O12" i="30" s="1"/>
  <c r="G88" i="1"/>
  <c r="N12" i="30" s="1"/>
  <c r="G87" i="1"/>
  <c r="H76" i="1"/>
  <c r="O11" i="30" s="1"/>
  <c r="G76" i="1"/>
  <c r="N11" i="30" s="1"/>
  <c r="G75" i="1"/>
  <c r="H64" i="1"/>
  <c r="O10" i="30" s="1"/>
  <c r="G64" i="1"/>
  <c r="N10" i="30" s="1"/>
  <c r="G63" i="1"/>
  <c r="G52" i="1"/>
  <c r="N9" i="30" s="1"/>
  <c r="H40" i="1"/>
  <c r="O8" i="30" s="1"/>
  <c r="G40" i="1"/>
  <c r="N8" i="30" s="1"/>
  <c r="G39" i="1"/>
  <c r="H28" i="1"/>
  <c r="O7" i="30" s="1"/>
  <c r="G28" i="1"/>
  <c r="N7" i="30" s="1"/>
  <c r="H16" i="1"/>
  <c r="O6" i="30" s="1"/>
  <c r="H15" i="1"/>
  <c r="G16" i="1"/>
  <c r="N6" i="30" s="1"/>
  <c r="G15" i="1"/>
  <c r="H14" i="1"/>
  <c r="F2" i="30"/>
  <c r="F1" i="30"/>
  <c r="A2" i="30" l="1"/>
  <c r="A1" i="30"/>
  <c r="C2" i="30"/>
  <c r="C1" i="30"/>
  <c r="H157" i="1" l="1"/>
  <c r="I18" i="30" s="1"/>
  <c r="H143" i="1"/>
  <c r="E17" i="30" s="1"/>
  <c r="H131" i="1"/>
  <c r="E16" i="30" s="1"/>
  <c r="H120" i="1"/>
  <c r="G15" i="30" s="1"/>
  <c r="H109" i="1"/>
  <c r="I14" i="30" s="1"/>
  <c r="H94" i="1"/>
  <c r="C13" i="30" s="1"/>
  <c r="H84" i="1"/>
  <c r="G12" i="30" s="1"/>
  <c r="H72" i="1"/>
  <c r="G11" i="30" s="1"/>
  <c r="H61" i="1"/>
  <c r="I10" i="30" s="1"/>
  <c r="H49" i="1"/>
  <c r="I9" i="30" s="1"/>
  <c r="H34" i="1"/>
  <c r="C8" i="30" s="1"/>
  <c r="H23" i="1"/>
  <c r="E7" i="30" s="1"/>
  <c r="H10" i="1"/>
  <c r="C6" i="30" s="1"/>
  <c r="G10" i="1"/>
  <c r="B6" i="30" s="1"/>
  <c r="H156" i="1" l="1"/>
  <c r="G18" i="30" s="1"/>
  <c r="H155" i="1"/>
  <c r="E18" i="30" s="1"/>
  <c r="H158" i="1"/>
  <c r="K18" i="30" s="1"/>
  <c r="H154" i="1"/>
  <c r="C18" i="30" s="1"/>
  <c r="H144" i="1"/>
  <c r="G17" i="30" s="1"/>
  <c r="H142" i="1"/>
  <c r="C17" i="30" s="1"/>
  <c r="H145" i="1"/>
  <c r="I17" i="30" s="1"/>
  <c r="G16" i="30"/>
  <c r="H130" i="1"/>
  <c r="C16" i="30" s="1"/>
  <c r="H134" i="1"/>
  <c r="K16" i="30" s="1"/>
  <c r="H133" i="1"/>
  <c r="I16" i="30" s="1"/>
  <c r="E15" i="30"/>
  <c r="H122" i="1"/>
  <c r="K15" i="30" s="1"/>
  <c r="H118" i="1"/>
  <c r="C15" i="30" s="1"/>
  <c r="H121" i="1"/>
  <c r="I15" i="30" s="1"/>
  <c r="H108" i="1"/>
  <c r="G14" i="30" s="1"/>
  <c r="H107" i="1"/>
  <c r="E14" i="30" s="1"/>
  <c r="H110" i="1"/>
  <c r="K14" i="30" s="1"/>
  <c r="H106" i="1"/>
  <c r="C14" i="30" s="1"/>
  <c r="H97" i="1"/>
  <c r="I13" i="30" s="1"/>
  <c r="H96" i="1"/>
  <c r="G13" i="30" s="1"/>
  <c r="H95" i="1"/>
  <c r="E13" i="30" s="1"/>
  <c r="H98" i="1"/>
  <c r="K13" i="30" s="1"/>
  <c r="H83" i="1"/>
  <c r="E12" i="30" s="1"/>
  <c r="H86" i="1"/>
  <c r="K12" i="30" s="1"/>
  <c r="H82" i="1"/>
  <c r="C12" i="30" s="1"/>
  <c r="H85" i="1"/>
  <c r="I12" i="30" s="1"/>
  <c r="H71" i="1"/>
  <c r="E11" i="30" s="1"/>
  <c r="H74" i="1"/>
  <c r="K11" i="30" s="1"/>
  <c r="H70" i="1"/>
  <c r="C11" i="30" s="1"/>
  <c r="H73" i="1"/>
  <c r="I11" i="30" s="1"/>
  <c r="H62" i="1"/>
  <c r="K10" i="30" s="1"/>
  <c r="H60" i="1"/>
  <c r="G10" i="30" s="1"/>
  <c r="H59" i="1"/>
  <c r="E10" i="30" s="1"/>
  <c r="H58" i="1"/>
  <c r="C10" i="30" s="1"/>
  <c r="H48" i="1"/>
  <c r="G9" i="30" s="1"/>
  <c r="H38" i="1"/>
  <c r="K8" i="30" s="1"/>
  <c r="H37" i="1"/>
  <c r="I8" i="30" s="1"/>
  <c r="H36" i="1"/>
  <c r="G8" i="30" s="1"/>
  <c r="H35" i="1"/>
  <c r="E8" i="30" s="1"/>
  <c r="H47" i="1"/>
  <c r="E9" i="30" s="1"/>
  <c r="H50" i="1"/>
  <c r="K9" i="30" s="1"/>
  <c r="H46" i="1"/>
  <c r="C9" i="30" s="1"/>
  <c r="H26" i="1"/>
  <c r="K7" i="30" s="1"/>
  <c r="H25" i="1"/>
  <c r="I7" i="30" s="1"/>
  <c r="H24" i="1"/>
  <c r="G7" i="30" s="1"/>
  <c r="H22" i="1"/>
  <c r="C7" i="30" s="1"/>
  <c r="H11" i="1"/>
  <c r="E6" i="30" s="1"/>
  <c r="H13" i="1"/>
  <c r="I6" i="30" s="1"/>
  <c r="H12" i="1"/>
  <c r="G6" i="30" s="1"/>
  <c r="K6" i="30"/>
  <c r="K17" i="30" l="1"/>
  <c r="G157" i="1"/>
  <c r="H18" i="30" s="1"/>
  <c r="G158" i="1"/>
  <c r="J18" i="30" s="1"/>
  <c r="G154" i="1"/>
  <c r="B18" i="30" s="1"/>
  <c r="G146" i="1"/>
  <c r="J17" i="30" s="1"/>
  <c r="G143" i="1"/>
  <c r="D17" i="30" s="1"/>
  <c r="F17" i="30"/>
  <c r="G145" i="1"/>
  <c r="H17" i="30" s="1"/>
  <c r="G142" i="1"/>
  <c r="B17" i="30" s="1"/>
  <c r="G133" i="1"/>
  <c r="H16" i="30" s="1"/>
  <c r="G122" i="1"/>
  <c r="J15" i="30" s="1"/>
  <c r="G121" i="1"/>
  <c r="H15" i="30" s="1"/>
  <c r="G119" i="1"/>
  <c r="D15" i="30" s="1"/>
  <c r="G120" i="1"/>
  <c r="F15" i="30" s="1"/>
  <c r="G118" i="1"/>
  <c r="B15" i="30" s="1"/>
  <c r="G108" i="1"/>
  <c r="F14" i="30" s="1"/>
  <c r="G24" i="1"/>
  <c r="F7" i="30" s="1"/>
  <c r="G110" i="1"/>
  <c r="J14" i="30" s="1"/>
  <c r="G107" i="1"/>
  <c r="D14" i="30" s="1"/>
  <c r="G109" i="1"/>
  <c r="H14" i="30" s="1"/>
  <c r="G106" i="1"/>
  <c r="B14" i="30" s="1"/>
  <c r="G86" i="1"/>
  <c r="J12" i="30" s="1"/>
  <c r="G98" i="1"/>
  <c r="J13" i="30" s="1"/>
  <c r="G95" i="1"/>
  <c r="D13" i="30" s="1"/>
  <c r="G96" i="1"/>
  <c r="F13" i="30" s="1"/>
  <c r="G97" i="1"/>
  <c r="H13" i="30" s="1"/>
  <c r="B13" i="30"/>
  <c r="G85" i="1"/>
  <c r="H12" i="30" s="1"/>
  <c r="G83" i="1"/>
  <c r="D12" i="30" s="1"/>
  <c r="G84" i="1"/>
  <c r="F12" i="30" s="1"/>
  <c r="G82" i="1"/>
  <c r="B12" i="30" s="1"/>
  <c r="G73" i="1"/>
  <c r="H11" i="30" s="1"/>
  <c r="G71" i="1"/>
  <c r="D11" i="30" s="1"/>
  <c r="G72" i="1"/>
  <c r="F11" i="30" s="1"/>
  <c r="G74" i="1"/>
  <c r="J11" i="30" s="1"/>
  <c r="G70" i="1"/>
  <c r="B11" i="30" s="1"/>
  <c r="G62" i="1"/>
  <c r="J10" i="30" s="1"/>
  <c r="G59" i="1"/>
  <c r="D10" i="30" s="1"/>
  <c r="G60" i="1"/>
  <c r="F10" i="30" s="1"/>
  <c r="G61" i="1"/>
  <c r="H10" i="30" s="1"/>
  <c r="G58" i="1"/>
  <c r="B10" i="30" s="1"/>
  <c r="G47" i="1"/>
  <c r="D9" i="30" s="1"/>
  <c r="G48" i="1"/>
  <c r="F9" i="30" s="1"/>
  <c r="G49" i="1"/>
  <c r="H9" i="30" s="1"/>
  <c r="G50" i="1"/>
  <c r="J9" i="30" s="1"/>
  <c r="G46" i="1"/>
  <c r="B9" i="30" s="1"/>
  <c r="G37" i="1"/>
  <c r="H8" i="30" s="1"/>
  <c r="G12" i="1"/>
  <c r="F6" i="30" l="1"/>
  <c r="G36" i="1"/>
  <c r="F8" i="30" s="1"/>
  <c r="G35" i="1"/>
  <c r="D8" i="30" s="1"/>
  <c r="G34" i="1"/>
  <c r="B8" i="30" s="1"/>
  <c r="G38" i="1"/>
  <c r="J8" i="30" s="1"/>
  <c r="G22" i="1"/>
  <c r="B7" i="30" s="1"/>
  <c r="G23" i="1"/>
  <c r="D7" i="30" s="1"/>
  <c r="G26" i="1"/>
  <c r="J7" i="30" s="1"/>
  <c r="G25" i="1"/>
  <c r="H7" i="30" s="1"/>
  <c r="G131" i="1"/>
  <c r="D16" i="30" s="1"/>
  <c r="G134" i="1"/>
  <c r="J16" i="30" s="1"/>
  <c r="G130" i="1"/>
  <c r="B16" i="30" s="1"/>
  <c r="G132" i="1"/>
  <c r="F16" i="30" s="1"/>
  <c r="G156" i="1"/>
  <c r="F18" i="30" s="1"/>
  <c r="G155" i="1"/>
  <c r="D18" i="30" s="1"/>
  <c r="G13" i="1"/>
  <c r="G11" i="1"/>
  <c r="G14" i="1"/>
  <c r="H6" i="30" l="1"/>
  <c r="D6" i="30"/>
</calcChain>
</file>

<file path=xl/sharedStrings.xml><?xml version="1.0" encoding="utf-8"?>
<sst xmlns="http://schemas.openxmlformats.org/spreadsheetml/2006/main" count="443" uniqueCount="39">
  <si>
    <t>Nej, tar helt avstånd</t>
  </si>
  <si>
    <t>Svar</t>
  </si>
  <si>
    <t>Antal</t>
  </si>
  <si>
    <t>Totalt</t>
  </si>
  <si>
    <t>Före</t>
  </si>
  <si>
    <t>Efter</t>
  </si>
  <si>
    <t>Andel (%)</t>
  </si>
  <si>
    <t>Datum före:</t>
  </si>
  <si>
    <t>Datum efter:</t>
  </si>
  <si>
    <t>Rapportör:</t>
  </si>
  <si>
    <t>Enhetsnamn:</t>
  </si>
  <si>
    <t>Avdelning:</t>
  </si>
  <si>
    <t>Antal svarande:</t>
  </si>
  <si>
    <t>Svar saknas</t>
  </si>
  <si>
    <t>Antal boende:</t>
  </si>
  <si>
    <t>Nej, tar nästan helt avstånd</t>
  </si>
  <si>
    <t>Nej, tar delvis avstånd</t>
  </si>
  <si>
    <t>Ja, delvis enig</t>
  </si>
  <si>
    <t>Ja, i stort sett enig</t>
  </si>
  <si>
    <t>Ja, helt enig</t>
  </si>
  <si>
    <t>1. En plats där personalen är kunnig.</t>
  </si>
  <si>
    <t>4. En plats där man känner sig välkommen.</t>
  </si>
  <si>
    <t>5. En plats där det är enkelt att prata med personalen.</t>
  </si>
  <si>
    <t>6. En plats där personalen bryr sig om vad jag säger.</t>
  </si>
  <si>
    <t>8. En plats där personalen använder ett språk man kan förstå.</t>
  </si>
  <si>
    <t>9. En plats där det är rent och snyggt.</t>
  </si>
  <si>
    <t>10. En plats där personalen har tid med de boende.</t>
  </si>
  <si>
    <t>12. En plats där det kan kännas hemtrevligt trots att man är på institution.</t>
  </si>
  <si>
    <t>13. En plats där det finns möjlighet att skingra tankarna.</t>
  </si>
  <si>
    <t>11. En plats där det finns något vackert att vila ögonen på.</t>
  </si>
  <si>
    <t>Den plats min närstående nu vårdas på upplever jag som:</t>
  </si>
  <si>
    <t>2. En plats där man litar på att sin närstående får den bästa vården.</t>
  </si>
  <si>
    <t>3. En plats där min närstående är i säkra händer.</t>
  </si>
  <si>
    <t>7. En plats där personalen kommer snabbt när min närstående behöver hjälp.</t>
  </si>
  <si>
    <t xml:space="preserve">9. En plats där det är rent och snyggt. </t>
  </si>
  <si>
    <t>14. En plats där man pratar om vardagliga saker och inte bara om sjukdom.</t>
  </si>
  <si>
    <t>15. En plats där personalen anstränger sig lite extra för min närståendes skull.</t>
  </si>
  <si>
    <t>16. En plats där min närstående kan välja vilka kläder att ha på sig.</t>
  </si>
  <si>
    <t>17. En plats där min närstående kan få ’det lilla extra’.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</si>
</sst>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theme="0" tint="-0.1499984740745262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2" xfId="0" applyBorder="1"/>
    <xf numFmtId="0" fontId="2" fillId="0" borderId="3" xfId="0" applyFont="1" applyBorder="1"/>
    <xf numFmtId="0" fontId="2" fillId="0" borderId="1" xfId="0" applyFont="1" applyBorder="1"/>
    <xf numFmtId="0" fontId="2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0" xfId="0" applyProtection="1"/>
    <xf numFmtId="0" fontId="0" fillId="0" borderId="0" xfId="0" applyFill="1" applyProtection="1"/>
    <xf numFmtId="9" fontId="0" fillId="0" borderId="0" xfId="1" applyNumberFormat="1" applyFont="1" applyProtection="1"/>
    <xf numFmtId="0" fontId="3" fillId="0" borderId="0" xfId="0" applyFont="1" applyProtection="1"/>
    <xf numFmtId="0" fontId="2" fillId="0" borderId="0" xfId="0" applyFont="1" applyFill="1" applyProtection="1"/>
    <xf numFmtId="0" fontId="2" fillId="0" borderId="0" xfId="0" applyFont="1" applyProtection="1"/>
    <xf numFmtId="0" fontId="2" fillId="4" borderId="0" xfId="0" applyFont="1" applyFill="1" applyProtection="1"/>
    <xf numFmtId="0" fontId="5" fillId="5" borderId="0" xfId="0" applyFont="1" applyFill="1" applyProtection="1"/>
    <xf numFmtId="0" fontId="0" fillId="4" borderId="0" xfId="0" applyFill="1" applyProtection="1">
      <protection locked="0"/>
    </xf>
    <xf numFmtId="0" fontId="6" fillId="5" borderId="0" xfId="0" applyFont="1" applyFill="1" applyProtection="1">
      <protection locked="0"/>
    </xf>
    <xf numFmtId="9" fontId="4" fillId="3" borderId="1" xfId="0" applyNumberFormat="1" applyFont="1" applyFill="1" applyBorder="1" applyAlignment="1" applyProtection="1">
      <alignment horizontal="right"/>
    </xf>
    <xf numFmtId="9" fontId="4" fillId="0" borderId="1" xfId="0" applyNumberFormat="1" applyFont="1" applyBorder="1" applyAlignment="1" applyProtection="1">
      <alignment horizontal="right"/>
    </xf>
    <xf numFmtId="0" fontId="2" fillId="0" borderId="0" xfId="0" applyFont="1" applyAlignment="1" applyProtection="1">
      <alignment horizontal="left"/>
    </xf>
    <xf numFmtId="0" fontId="0" fillId="0" borderId="0" xfId="0" applyFill="1" applyAlignment="1" applyProtection="1">
      <alignment horizontal="right"/>
    </xf>
    <xf numFmtId="49" fontId="0" fillId="0" borderId="0" xfId="0" applyNumberFormat="1" applyProtection="1">
      <protection locked="0"/>
    </xf>
    <xf numFmtId="49" fontId="0" fillId="0" borderId="0" xfId="0" applyNumberFormat="1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left"/>
    </xf>
    <xf numFmtId="0" fontId="2" fillId="0" borderId="1" xfId="0" applyFont="1" applyFill="1" applyBorder="1"/>
    <xf numFmtId="9" fontId="0" fillId="3" borderId="1" xfId="0" applyNumberFormat="1" applyFont="1" applyFill="1" applyBorder="1"/>
    <xf numFmtId="9" fontId="0" fillId="0" borderId="1" xfId="0" applyNumberFormat="1" applyFont="1" applyBorder="1"/>
    <xf numFmtId="0" fontId="0" fillId="0" borderId="1" xfId="0" applyBorder="1" applyAlignment="1">
      <alignment wrapText="1"/>
    </xf>
    <xf numFmtId="9" fontId="0" fillId="3" borderId="1" xfId="0" applyNumberFormat="1" applyFont="1" applyFill="1" applyBorder="1" applyAlignment="1">
      <alignment horizontal="right"/>
    </xf>
    <xf numFmtId="0" fontId="0" fillId="3" borderId="1" xfId="0" applyFill="1" applyBorder="1" applyAlignment="1">
      <alignment wrapText="1"/>
    </xf>
    <xf numFmtId="0" fontId="0" fillId="2" borderId="1" xfId="0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9" fontId="4" fillId="0" borderId="1" xfId="0" applyNumberFormat="1" applyFont="1" applyBorder="1" applyAlignment="1">
      <alignment horizontal="right"/>
    </xf>
    <xf numFmtId="0" fontId="2" fillId="0" borderId="5" xfId="0" applyFont="1" applyBorder="1"/>
    <xf numFmtId="9" fontId="4" fillId="3" borderId="1" xfId="0" applyNumberFormat="1" applyFont="1" applyFill="1" applyBorder="1" applyAlignment="1">
      <alignment horizontal="right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6.xml"/><Relationship Id="rId13" Type="http://schemas.openxmlformats.org/officeDocument/2006/relationships/chartsheet" Target="chartsheets/sheet11.xml"/><Relationship Id="rId18" Type="http://schemas.openxmlformats.org/officeDocument/2006/relationships/chartsheet" Target="chartsheets/sheet16.xml"/><Relationship Id="rId26" Type="http://schemas.openxmlformats.org/officeDocument/2006/relationships/customXml" Target="../customXml/item3.xml"/><Relationship Id="rId3" Type="http://schemas.openxmlformats.org/officeDocument/2006/relationships/chartsheet" Target="chartsheets/sheet1.xml"/><Relationship Id="rId21" Type="http://schemas.openxmlformats.org/officeDocument/2006/relationships/styles" Target="styles.xml"/><Relationship Id="rId7" Type="http://schemas.openxmlformats.org/officeDocument/2006/relationships/chartsheet" Target="chartsheets/sheet5.xml"/><Relationship Id="rId12" Type="http://schemas.openxmlformats.org/officeDocument/2006/relationships/chartsheet" Target="chartsheets/sheet10.xml"/><Relationship Id="rId17" Type="http://schemas.openxmlformats.org/officeDocument/2006/relationships/chartsheet" Target="chartsheets/sheet15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14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chartsheet" Target="chartsheets/sheet9.xml"/><Relationship Id="rId24" Type="http://schemas.openxmlformats.org/officeDocument/2006/relationships/customXml" Target="../customXml/item1.xml"/><Relationship Id="rId5" Type="http://schemas.openxmlformats.org/officeDocument/2006/relationships/chartsheet" Target="chartsheets/sheet3.xml"/><Relationship Id="rId15" Type="http://schemas.openxmlformats.org/officeDocument/2006/relationships/chartsheet" Target="chartsheets/sheet13.xml"/><Relationship Id="rId23" Type="http://schemas.openxmlformats.org/officeDocument/2006/relationships/calcChain" Target="calcChain.xml"/><Relationship Id="rId10" Type="http://schemas.openxmlformats.org/officeDocument/2006/relationships/chartsheet" Target="chartsheets/sheet8.xml"/><Relationship Id="rId19" Type="http://schemas.openxmlformats.org/officeDocument/2006/relationships/chartsheet" Target="chartsheets/sheet17.xml"/><Relationship Id="rId4" Type="http://schemas.openxmlformats.org/officeDocument/2006/relationships/chartsheet" Target="chartsheets/sheet2.xml"/><Relationship Id="rId9" Type="http://schemas.openxmlformats.org/officeDocument/2006/relationships/chartsheet" Target="chartsheets/sheet7.xml"/><Relationship Id="rId14" Type="http://schemas.openxmlformats.org/officeDocument/2006/relationships/chartsheet" Target="chartsheets/sheet12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Den plats min närstående nu vårdas på upplever jag som:</a:t>
            </a:r>
          </a:p>
          <a:p>
            <a:pPr>
              <a:defRPr/>
            </a:pPr>
            <a:r>
              <a:rPr lang="sv-SE"/>
              <a:t>1. En plats där personalen är kunnig.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Inmatning!$G$9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Inmatning!$F$10:$F$16</c:f>
              <c:strCache>
                <c:ptCount val="7"/>
                <c:pt idx="0">
                  <c:v>Nej, tar helt avstånd</c:v>
                </c:pt>
                <c:pt idx="1">
                  <c:v>Nej, tar nästan helt avstånd</c:v>
                </c:pt>
                <c:pt idx="2">
                  <c:v>Nej, tar delvis avstånd</c:v>
                </c:pt>
                <c:pt idx="3">
                  <c:v>Ja, delvis enig</c:v>
                </c:pt>
                <c:pt idx="4">
                  <c:v>Ja, i stort sett enig</c:v>
                </c:pt>
                <c:pt idx="5">
                  <c:v>Ja, helt enig</c:v>
                </c:pt>
                <c:pt idx="6">
                  <c:v>Svar saknas</c:v>
                </c:pt>
              </c:strCache>
            </c:strRef>
          </c:cat>
          <c:val>
            <c:numRef>
              <c:f>Inmatning!$G$10:$G$16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97-4A38-BC72-F70F07EB20D9}"/>
            </c:ext>
          </c:extLst>
        </c:ser>
        <c:ser>
          <c:idx val="1"/>
          <c:order val="1"/>
          <c:tx>
            <c:strRef>
              <c:f>Inmatning!$H$9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Inmatning!$F$10:$F$16</c:f>
              <c:strCache>
                <c:ptCount val="7"/>
                <c:pt idx="0">
                  <c:v>Nej, tar helt avstånd</c:v>
                </c:pt>
                <c:pt idx="1">
                  <c:v>Nej, tar nästan helt avstånd</c:v>
                </c:pt>
                <c:pt idx="2">
                  <c:v>Nej, tar delvis avstånd</c:v>
                </c:pt>
                <c:pt idx="3">
                  <c:v>Ja, delvis enig</c:v>
                </c:pt>
                <c:pt idx="4">
                  <c:v>Ja, i stort sett enig</c:v>
                </c:pt>
                <c:pt idx="5">
                  <c:v>Ja, helt enig</c:v>
                </c:pt>
                <c:pt idx="6">
                  <c:v>Svar saknas</c:v>
                </c:pt>
              </c:strCache>
            </c:strRef>
          </c:cat>
          <c:val>
            <c:numRef>
              <c:f>Inmatning!$H$10:$H$16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97-4A38-BC72-F70F07EB2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894064"/>
        <c:axId val="743906528"/>
      </c:barChart>
      <c:catAx>
        <c:axId val="74389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906528"/>
        <c:crosses val="autoZero"/>
        <c:auto val="1"/>
        <c:lblAlgn val="ctr"/>
        <c:lblOffset val="100"/>
        <c:noMultiLvlLbl val="0"/>
      </c:catAx>
      <c:valAx>
        <c:axId val="7439065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89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Den plats min närstående nu vårdas på upplever jag som:</a:t>
            </a:r>
          </a:p>
          <a:p>
            <a:pPr>
              <a:defRPr/>
            </a:pPr>
            <a:r>
              <a:rPr lang="sv-SE"/>
              <a:t>10. En plats där personalen har tid med de boende.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Inmatning!$G$117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Inmatning!$F$118:$F$124</c:f>
              <c:strCache>
                <c:ptCount val="7"/>
                <c:pt idx="0">
                  <c:v>Nej, tar helt avstånd</c:v>
                </c:pt>
                <c:pt idx="1">
                  <c:v>Nej, tar nästan helt avstånd</c:v>
                </c:pt>
                <c:pt idx="2">
                  <c:v>Nej, tar delvis avstånd</c:v>
                </c:pt>
                <c:pt idx="3">
                  <c:v>Ja, delvis enig</c:v>
                </c:pt>
                <c:pt idx="4">
                  <c:v>Ja, i stort sett enig</c:v>
                </c:pt>
                <c:pt idx="5">
                  <c:v>Ja, helt enig</c:v>
                </c:pt>
                <c:pt idx="6">
                  <c:v>Svar saknas</c:v>
                </c:pt>
              </c:strCache>
            </c:strRef>
          </c:cat>
          <c:val>
            <c:numRef>
              <c:f>Inmatning!$G$118:$G$124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97-4A38-BC72-F70F07EB20D9}"/>
            </c:ext>
          </c:extLst>
        </c:ser>
        <c:ser>
          <c:idx val="1"/>
          <c:order val="1"/>
          <c:tx>
            <c:strRef>
              <c:f>Inmatning!$H$117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Inmatning!$F$118:$F$124</c:f>
              <c:strCache>
                <c:ptCount val="7"/>
                <c:pt idx="0">
                  <c:v>Nej, tar helt avstånd</c:v>
                </c:pt>
                <c:pt idx="1">
                  <c:v>Nej, tar nästan helt avstånd</c:v>
                </c:pt>
                <c:pt idx="2">
                  <c:v>Nej, tar delvis avstånd</c:v>
                </c:pt>
                <c:pt idx="3">
                  <c:v>Ja, delvis enig</c:v>
                </c:pt>
                <c:pt idx="4">
                  <c:v>Ja, i stort sett enig</c:v>
                </c:pt>
                <c:pt idx="5">
                  <c:v>Ja, helt enig</c:v>
                </c:pt>
                <c:pt idx="6">
                  <c:v>Svar saknas</c:v>
                </c:pt>
              </c:strCache>
            </c:strRef>
          </c:cat>
          <c:val>
            <c:numRef>
              <c:f>Inmatning!$H$118:$H$124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97-4A38-BC72-F70F07EB2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894064"/>
        <c:axId val="743906528"/>
      </c:barChart>
      <c:catAx>
        <c:axId val="74389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906528"/>
        <c:crosses val="autoZero"/>
        <c:auto val="1"/>
        <c:lblAlgn val="ctr"/>
        <c:lblOffset val="100"/>
        <c:noMultiLvlLbl val="0"/>
      </c:catAx>
      <c:valAx>
        <c:axId val="7439065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89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Den plats min närstående nu vårdas på upplever jag som:</a:t>
            </a:r>
          </a:p>
          <a:p>
            <a:pPr>
              <a:defRPr/>
            </a:pPr>
            <a:r>
              <a:rPr lang="sv-SE"/>
              <a:t>11. En plats där det finns något vackert att vila ögonen på.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Inmatning!$G$129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Inmatning!$F$130:$F$136</c:f>
              <c:strCache>
                <c:ptCount val="7"/>
                <c:pt idx="0">
                  <c:v>Nej, tar helt avstånd</c:v>
                </c:pt>
                <c:pt idx="1">
                  <c:v>Nej, tar nästan helt avstånd</c:v>
                </c:pt>
                <c:pt idx="2">
                  <c:v>Nej, tar delvis avstånd</c:v>
                </c:pt>
                <c:pt idx="3">
                  <c:v>Ja, delvis enig</c:v>
                </c:pt>
                <c:pt idx="4">
                  <c:v>Ja, i stort sett enig</c:v>
                </c:pt>
                <c:pt idx="5">
                  <c:v>Ja, helt enig</c:v>
                </c:pt>
                <c:pt idx="6">
                  <c:v>Svar saknas</c:v>
                </c:pt>
              </c:strCache>
            </c:strRef>
          </c:cat>
          <c:val>
            <c:numRef>
              <c:f>Inmatning!$G$130:$G$136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97-4A38-BC72-F70F07EB20D9}"/>
            </c:ext>
          </c:extLst>
        </c:ser>
        <c:ser>
          <c:idx val="1"/>
          <c:order val="1"/>
          <c:tx>
            <c:strRef>
              <c:f>Inmatning!$H$129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Inmatning!$F$130:$F$136</c:f>
              <c:strCache>
                <c:ptCount val="7"/>
                <c:pt idx="0">
                  <c:v>Nej, tar helt avstånd</c:v>
                </c:pt>
                <c:pt idx="1">
                  <c:v>Nej, tar nästan helt avstånd</c:v>
                </c:pt>
                <c:pt idx="2">
                  <c:v>Nej, tar delvis avstånd</c:v>
                </c:pt>
                <c:pt idx="3">
                  <c:v>Ja, delvis enig</c:v>
                </c:pt>
                <c:pt idx="4">
                  <c:v>Ja, i stort sett enig</c:v>
                </c:pt>
                <c:pt idx="5">
                  <c:v>Ja, helt enig</c:v>
                </c:pt>
                <c:pt idx="6">
                  <c:v>Svar saknas</c:v>
                </c:pt>
              </c:strCache>
            </c:strRef>
          </c:cat>
          <c:val>
            <c:numRef>
              <c:f>Inmatning!$H$130:$H$136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97-4A38-BC72-F70F07EB2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894064"/>
        <c:axId val="743906528"/>
      </c:barChart>
      <c:catAx>
        <c:axId val="74389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906528"/>
        <c:crosses val="autoZero"/>
        <c:auto val="1"/>
        <c:lblAlgn val="ctr"/>
        <c:lblOffset val="100"/>
        <c:noMultiLvlLbl val="0"/>
      </c:catAx>
      <c:valAx>
        <c:axId val="7439065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89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Den plats min närstående nu vårdas på upplever jag som:</a:t>
            </a:r>
          </a:p>
          <a:p>
            <a:pPr>
              <a:defRPr/>
            </a:pPr>
            <a:r>
              <a:rPr lang="sv-SE"/>
              <a:t>12. En plats där det kan kännas hemtrevligt trots att man är på institution.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Inmatning!$G$141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Inmatning!$F$142:$F$148</c:f>
              <c:strCache>
                <c:ptCount val="7"/>
                <c:pt idx="0">
                  <c:v>Nej, tar helt avstånd</c:v>
                </c:pt>
                <c:pt idx="1">
                  <c:v>Nej, tar nästan helt avstånd</c:v>
                </c:pt>
                <c:pt idx="2">
                  <c:v>Nej, tar delvis avstånd</c:v>
                </c:pt>
                <c:pt idx="3">
                  <c:v>Ja, delvis enig</c:v>
                </c:pt>
                <c:pt idx="4">
                  <c:v>Ja, i stort sett enig</c:v>
                </c:pt>
                <c:pt idx="5">
                  <c:v>Ja, helt enig</c:v>
                </c:pt>
                <c:pt idx="6">
                  <c:v>Svar saknas</c:v>
                </c:pt>
              </c:strCache>
            </c:strRef>
          </c:cat>
          <c:val>
            <c:numRef>
              <c:f>Inmatning!$G$142:$G$148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97-4A38-BC72-F70F07EB20D9}"/>
            </c:ext>
          </c:extLst>
        </c:ser>
        <c:ser>
          <c:idx val="1"/>
          <c:order val="1"/>
          <c:tx>
            <c:strRef>
              <c:f>Inmatning!$H$141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Inmatning!$F$142:$F$148</c:f>
              <c:strCache>
                <c:ptCount val="7"/>
                <c:pt idx="0">
                  <c:v>Nej, tar helt avstånd</c:v>
                </c:pt>
                <c:pt idx="1">
                  <c:v>Nej, tar nästan helt avstånd</c:v>
                </c:pt>
                <c:pt idx="2">
                  <c:v>Nej, tar delvis avstånd</c:v>
                </c:pt>
                <c:pt idx="3">
                  <c:v>Ja, delvis enig</c:v>
                </c:pt>
                <c:pt idx="4">
                  <c:v>Ja, i stort sett enig</c:v>
                </c:pt>
                <c:pt idx="5">
                  <c:v>Ja, helt enig</c:v>
                </c:pt>
                <c:pt idx="6">
                  <c:v>Svar saknas</c:v>
                </c:pt>
              </c:strCache>
            </c:strRef>
          </c:cat>
          <c:val>
            <c:numRef>
              <c:f>Inmatning!$H$142:$H$148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97-4A38-BC72-F70F07EB2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894064"/>
        <c:axId val="743906528"/>
      </c:barChart>
      <c:catAx>
        <c:axId val="74389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906528"/>
        <c:crosses val="autoZero"/>
        <c:auto val="1"/>
        <c:lblAlgn val="ctr"/>
        <c:lblOffset val="100"/>
        <c:noMultiLvlLbl val="0"/>
      </c:catAx>
      <c:valAx>
        <c:axId val="7439065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89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Den plats min närstående nu vårdas på upplever jag som:</a:t>
            </a:r>
          </a:p>
          <a:p>
            <a:pPr>
              <a:defRPr/>
            </a:pPr>
            <a:r>
              <a:rPr lang="sv-SE"/>
              <a:t>13. En plats där det finns möjlighet att skingra tankarna.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Inmatning!$G$153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Inmatning!$F$154:$F$160</c:f>
              <c:strCache>
                <c:ptCount val="7"/>
                <c:pt idx="0">
                  <c:v>Nej, tar helt avstånd</c:v>
                </c:pt>
                <c:pt idx="1">
                  <c:v>Nej, tar nästan helt avstånd</c:v>
                </c:pt>
                <c:pt idx="2">
                  <c:v>Nej, tar delvis avstånd</c:v>
                </c:pt>
                <c:pt idx="3">
                  <c:v>Ja, delvis enig</c:v>
                </c:pt>
                <c:pt idx="4">
                  <c:v>Ja, i stort sett enig</c:v>
                </c:pt>
                <c:pt idx="5">
                  <c:v>Ja, helt enig</c:v>
                </c:pt>
                <c:pt idx="6">
                  <c:v>Svar saknas</c:v>
                </c:pt>
              </c:strCache>
            </c:strRef>
          </c:cat>
          <c:val>
            <c:numRef>
              <c:f>Inmatning!$G$154:$G$160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97-4A38-BC72-F70F07EB20D9}"/>
            </c:ext>
          </c:extLst>
        </c:ser>
        <c:ser>
          <c:idx val="1"/>
          <c:order val="1"/>
          <c:tx>
            <c:strRef>
              <c:f>Inmatning!$H$153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Inmatning!$F$154:$F$160</c:f>
              <c:strCache>
                <c:ptCount val="7"/>
                <c:pt idx="0">
                  <c:v>Nej, tar helt avstånd</c:v>
                </c:pt>
                <c:pt idx="1">
                  <c:v>Nej, tar nästan helt avstånd</c:v>
                </c:pt>
                <c:pt idx="2">
                  <c:v>Nej, tar delvis avstånd</c:v>
                </c:pt>
                <c:pt idx="3">
                  <c:v>Ja, delvis enig</c:v>
                </c:pt>
                <c:pt idx="4">
                  <c:v>Ja, i stort sett enig</c:v>
                </c:pt>
                <c:pt idx="5">
                  <c:v>Ja, helt enig</c:v>
                </c:pt>
                <c:pt idx="6">
                  <c:v>Svar saknas</c:v>
                </c:pt>
              </c:strCache>
            </c:strRef>
          </c:cat>
          <c:val>
            <c:numRef>
              <c:f>Inmatning!$H$154:$H$160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97-4A38-BC72-F70F07EB2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894064"/>
        <c:axId val="743906528"/>
      </c:barChart>
      <c:catAx>
        <c:axId val="74389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906528"/>
        <c:crosses val="autoZero"/>
        <c:auto val="1"/>
        <c:lblAlgn val="ctr"/>
        <c:lblOffset val="100"/>
        <c:noMultiLvlLbl val="0"/>
      </c:catAx>
      <c:valAx>
        <c:axId val="7439065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89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Den plats min närstående nu vårdas på upplever jag som:</a:t>
            </a:r>
          </a:p>
          <a:p>
            <a:pPr>
              <a:defRPr/>
            </a:pPr>
            <a:r>
              <a:rPr lang="sv-SE"/>
              <a:t>14. En plats där man pratar om vardagliga saker och inte bara om sjukdom.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Inmatning!$G$165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Inmatning!$F$166:$F$172</c:f>
              <c:strCache>
                <c:ptCount val="7"/>
                <c:pt idx="0">
                  <c:v>Nej, tar helt avstånd</c:v>
                </c:pt>
                <c:pt idx="1">
                  <c:v>Nej, tar nästan helt avstånd</c:v>
                </c:pt>
                <c:pt idx="2">
                  <c:v>Nej, tar delvis avstånd</c:v>
                </c:pt>
                <c:pt idx="3">
                  <c:v>Ja, delvis enig</c:v>
                </c:pt>
                <c:pt idx="4">
                  <c:v>Ja, i stort sett enig</c:v>
                </c:pt>
                <c:pt idx="5">
                  <c:v>Ja, helt enig</c:v>
                </c:pt>
                <c:pt idx="6">
                  <c:v>Svar saknas</c:v>
                </c:pt>
              </c:strCache>
            </c:strRef>
          </c:cat>
          <c:val>
            <c:numRef>
              <c:f>Inmatning!$G$166:$G$172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97-4A38-BC72-F70F07EB20D9}"/>
            </c:ext>
          </c:extLst>
        </c:ser>
        <c:ser>
          <c:idx val="1"/>
          <c:order val="1"/>
          <c:tx>
            <c:strRef>
              <c:f>Inmatning!$H$165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Inmatning!$F$166:$F$172</c:f>
              <c:strCache>
                <c:ptCount val="7"/>
                <c:pt idx="0">
                  <c:v>Nej, tar helt avstånd</c:v>
                </c:pt>
                <c:pt idx="1">
                  <c:v>Nej, tar nästan helt avstånd</c:v>
                </c:pt>
                <c:pt idx="2">
                  <c:v>Nej, tar delvis avstånd</c:v>
                </c:pt>
                <c:pt idx="3">
                  <c:v>Ja, delvis enig</c:v>
                </c:pt>
                <c:pt idx="4">
                  <c:v>Ja, i stort sett enig</c:v>
                </c:pt>
                <c:pt idx="5">
                  <c:v>Ja, helt enig</c:v>
                </c:pt>
                <c:pt idx="6">
                  <c:v>Svar saknas</c:v>
                </c:pt>
              </c:strCache>
            </c:strRef>
          </c:cat>
          <c:val>
            <c:numRef>
              <c:f>Inmatning!$H$166:$H$172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97-4A38-BC72-F70F07EB2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894064"/>
        <c:axId val="743906528"/>
      </c:barChart>
      <c:catAx>
        <c:axId val="74389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906528"/>
        <c:crosses val="autoZero"/>
        <c:auto val="1"/>
        <c:lblAlgn val="ctr"/>
        <c:lblOffset val="100"/>
        <c:noMultiLvlLbl val="0"/>
      </c:catAx>
      <c:valAx>
        <c:axId val="7439065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89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Den plats min närstående nu vårdas på upplever jag som:</a:t>
            </a:r>
          </a:p>
          <a:p>
            <a:pPr>
              <a:defRPr/>
            </a:pPr>
            <a:r>
              <a:rPr lang="sv-SE"/>
              <a:t>15. En plats där personalen anstränger sig lite extra för min närståendes skull.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Inmatning!$G$177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Inmatning!$F$178:$F$184</c:f>
              <c:strCache>
                <c:ptCount val="7"/>
                <c:pt idx="0">
                  <c:v>Nej, tar helt avstånd</c:v>
                </c:pt>
                <c:pt idx="1">
                  <c:v>Nej, tar nästan helt avstånd</c:v>
                </c:pt>
                <c:pt idx="2">
                  <c:v>Nej, tar delvis avstånd</c:v>
                </c:pt>
                <c:pt idx="3">
                  <c:v>Ja, delvis enig</c:v>
                </c:pt>
                <c:pt idx="4">
                  <c:v>Ja, i stort sett enig</c:v>
                </c:pt>
                <c:pt idx="5">
                  <c:v>Ja, helt enig</c:v>
                </c:pt>
                <c:pt idx="6">
                  <c:v>Svar saknas</c:v>
                </c:pt>
              </c:strCache>
            </c:strRef>
          </c:cat>
          <c:val>
            <c:numRef>
              <c:f>Inmatning!$G$178:$G$184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FF-4C03-B924-73985B68139B}"/>
            </c:ext>
          </c:extLst>
        </c:ser>
        <c:ser>
          <c:idx val="1"/>
          <c:order val="1"/>
          <c:tx>
            <c:strRef>
              <c:f>Inmatning!$H$177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Inmatning!$F$178:$F$184</c:f>
              <c:strCache>
                <c:ptCount val="7"/>
                <c:pt idx="0">
                  <c:v>Nej, tar helt avstånd</c:v>
                </c:pt>
                <c:pt idx="1">
                  <c:v>Nej, tar nästan helt avstånd</c:v>
                </c:pt>
                <c:pt idx="2">
                  <c:v>Nej, tar delvis avstånd</c:v>
                </c:pt>
                <c:pt idx="3">
                  <c:v>Ja, delvis enig</c:v>
                </c:pt>
                <c:pt idx="4">
                  <c:v>Ja, i stort sett enig</c:v>
                </c:pt>
                <c:pt idx="5">
                  <c:v>Ja, helt enig</c:v>
                </c:pt>
                <c:pt idx="6">
                  <c:v>Svar saknas</c:v>
                </c:pt>
              </c:strCache>
            </c:strRef>
          </c:cat>
          <c:val>
            <c:numRef>
              <c:f>Inmatning!$H$178:$H$184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FF-4C03-B924-73985B681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894064"/>
        <c:axId val="743906528"/>
      </c:barChart>
      <c:catAx>
        <c:axId val="74389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906528"/>
        <c:crosses val="autoZero"/>
        <c:auto val="1"/>
        <c:lblAlgn val="ctr"/>
        <c:lblOffset val="100"/>
        <c:noMultiLvlLbl val="0"/>
      </c:catAx>
      <c:valAx>
        <c:axId val="7439065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89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Den plats min närstående nu vårdas på upplever jag som:</a:t>
            </a:r>
          </a:p>
          <a:p>
            <a:pPr>
              <a:defRPr/>
            </a:pPr>
            <a:r>
              <a:rPr lang="sv-SE"/>
              <a:t>16. En plats där min närstående kan välja vilka kläder att ha på sig.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Inmatning!$G$189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Inmatning!$F$190:$F$196</c:f>
              <c:strCache>
                <c:ptCount val="7"/>
                <c:pt idx="0">
                  <c:v>Nej, tar helt avstånd</c:v>
                </c:pt>
                <c:pt idx="1">
                  <c:v>Nej, tar nästan helt avstånd</c:v>
                </c:pt>
                <c:pt idx="2">
                  <c:v>Nej, tar delvis avstånd</c:v>
                </c:pt>
                <c:pt idx="3">
                  <c:v>Ja, delvis enig</c:v>
                </c:pt>
                <c:pt idx="4">
                  <c:v>Ja, i stort sett enig</c:v>
                </c:pt>
                <c:pt idx="5">
                  <c:v>Ja, helt enig</c:v>
                </c:pt>
                <c:pt idx="6">
                  <c:v>Svar saknas</c:v>
                </c:pt>
              </c:strCache>
            </c:strRef>
          </c:cat>
          <c:val>
            <c:numRef>
              <c:f>Inmatning!$G$190:$G$196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84-4878-9893-33F235C9BD3E}"/>
            </c:ext>
          </c:extLst>
        </c:ser>
        <c:ser>
          <c:idx val="1"/>
          <c:order val="1"/>
          <c:tx>
            <c:strRef>
              <c:f>Inmatning!$H$189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Inmatning!$F$190:$F$196</c:f>
              <c:strCache>
                <c:ptCount val="7"/>
                <c:pt idx="0">
                  <c:v>Nej, tar helt avstånd</c:v>
                </c:pt>
                <c:pt idx="1">
                  <c:v>Nej, tar nästan helt avstånd</c:v>
                </c:pt>
                <c:pt idx="2">
                  <c:v>Nej, tar delvis avstånd</c:v>
                </c:pt>
                <c:pt idx="3">
                  <c:v>Ja, delvis enig</c:v>
                </c:pt>
                <c:pt idx="4">
                  <c:v>Ja, i stort sett enig</c:v>
                </c:pt>
                <c:pt idx="5">
                  <c:v>Ja, helt enig</c:v>
                </c:pt>
                <c:pt idx="6">
                  <c:v>Svar saknas</c:v>
                </c:pt>
              </c:strCache>
            </c:strRef>
          </c:cat>
          <c:val>
            <c:numRef>
              <c:f>Inmatning!$H$190:$H$196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84-4878-9893-33F235C9B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894064"/>
        <c:axId val="743906528"/>
      </c:barChart>
      <c:catAx>
        <c:axId val="74389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906528"/>
        <c:crosses val="autoZero"/>
        <c:auto val="1"/>
        <c:lblAlgn val="ctr"/>
        <c:lblOffset val="100"/>
        <c:noMultiLvlLbl val="0"/>
      </c:catAx>
      <c:valAx>
        <c:axId val="7439065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89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Den plats min närstående nu vårdas på upplever jag som:</a:t>
            </a:r>
          </a:p>
          <a:p>
            <a:pPr>
              <a:defRPr/>
            </a:pPr>
            <a:r>
              <a:rPr lang="sv-SE"/>
              <a:t>17. En plats där min närstående kan få ’det lilla extra’.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Inmatning!$G$201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Inmatning!$F$202:$F$208</c:f>
              <c:strCache>
                <c:ptCount val="7"/>
                <c:pt idx="0">
                  <c:v>Nej, tar helt avstånd</c:v>
                </c:pt>
                <c:pt idx="1">
                  <c:v>Nej, tar nästan helt avstånd</c:v>
                </c:pt>
                <c:pt idx="2">
                  <c:v>Nej, tar delvis avstånd</c:v>
                </c:pt>
                <c:pt idx="3">
                  <c:v>Ja, delvis enig</c:v>
                </c:pt>
                <c:pt idx="4">
                  <c:v>Ja, i stort sett enig</c:v>
                </c:pt>
                <c:pt idx="5">
                  <c:v>Ja, helt enig</c:v>
                </c:pt>
                <c:pt idx="6">
                  <c:v>Svar saknas</c:v>
                </c:pt>
              </c:strCache>
            </c:strRef>
          </c:cat>
          <c:val>
            <c:numRef>
              <c:f>Inmatning!$G$202:$G$208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67-4876-893E-4C1B5B42C0D2}"/>
            </c:ext>
          </c:extLst>
        </c:ser>
        <c:ser>
          <c:idx val="1"/>
          <c:order val="1"/>
          <c:tx>
            <c:strRef>
              <c:f>Inmatning!$H$201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Inmatning!$F$202:$F$208</c:f>
              <c:strCache>
                <c:ptCount val="7"/>
                <c:pt idx="0">
                  <c:v>Nej, tar helt avstånd</c:v>
                </c:pt>
                <c:pt idx="1">
                  <c:v>Nej, tar nästan helt avstånd</c:v>
                </c:pt>
                <c:pt idx="2">
                  <c:v>Nej, tar delvis avstånd</c:v>
                </c:pt>
                <c:pt idx="3">
                  <c:v>Ja, delvis enig</c:v>
                </c:pt>
                <c:pt idx="4">
                  <c:v>Ja, i stort sett enig</c:v>
                </c:pt>
                <c:pt idx="5">
                  <c:v>Ja, helt enig</c:v>
                </c:pt>
                <c:pt idx="6">
                  <c:v>Svar saknas</c:v>
                </c:pt>
              </c:strCache>
            </c:strRef>
          </c:cat>
          <c:val>
            <c:numRef>
              <c:f>Inmatning!$H$202:$H$208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67-4876-893E-4C1B5B42C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894064"/>
        <c:axId val="743906528"/>
      </c:barChart>
      <c:catAx>
        <c:axId val="74389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906528"/>
        <c:crosses val="autoZero"/>
        <c:auto val="1"/>
        <c:lblAlgn val="ctr"/>
        <c:lblOffset val="100"/>
        <c:noMultiLvlLbl val="0"/>
      </c:catAx>
      <c:valAx>
        <c:axId val="7439065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89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Den plats min närstående nu vårdas på upplever jag som:</a:t>
            </a:r>
          </a:p>
          <a:p>
            <a:pPr>
              <a:defRPr/>
            </a:pPr>
            <a:r>
              <a:rPr lang="sv-SE"/>
              <a:t>2. En plats där man litar på att sin närstående får den bästa vården.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Inmatning!$G$21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Inmatning!$F$22:$F$28</c:f>
              <c:strCache>
                <c:ptCount val="7"/>
                <c:pt idx="0">
                  <c:v>Nej, tar helt avstånd</c:v>
                </c:pt>
                <c:pt idx="1">
                  <c:v>Nej, tar nästan helt avstånd</c:v>
                </c:pt>
                <c:pt idx="2">
                  <c:v>Nej, tar delvis avstånd</c:v>
                </c:pt>
                <c:pt idx="3">
                  <c:v>Ja, delvis enig</c:v>
                </c:pt>
                <c:pt idx="4">
                  <c:v>Ja, i stort sett enig</c:v>
                </c:pt>
                <c:pt idx="5">
                  <c:v>Ja, helt enig</c:v>
                </c:pt>
                <c:pt idx="6">
                  <c:v>Svar saknas</c:v>
                </c:pt>
              </c:strCache>
            </c:strRef>
          </c:cat>
          <c:val>
            <c:numRef>
              <c:f>Inmatning!$G$22:$G$28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97-4A38-BC72-F70F07EB20D9}"/>
            </c:ext>
          </c:extLst>
        </c:ser>
        <c:ser>
          <c:idx val="1"/>
          <c:order val="1"/>
          <c:tx>
            <c:strRef>
              <c:f>Inmatning!$H$21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Inmatning!$F$22:$F$28</c:f>
              <c:strCache>
                <c:ptCount val="7"/>
                <c:pt idx="0">
                  <c:v>Nej, tar helt avstånd</c:v>
                </c:pt>
                <c:pt idx="1">
                  <c:v>Nej, tar nästan helt avstånd</c:v>
                </c:pt>
                <c:pt idx="2">
                  <c:v>Nej, tar delvis avstånd</c:v>
                </c:pt>
                <c:pt idx="3">
                  <c:v>Ja, delvis enig</c:v>
                </c:pt>
                <c:pt idx="4">
                  <c:v>Ja, i stort sett enig</c:v>
                </c:pt>
                <c:pt idx="5">
                  <c:v>Ja, helt enig</c:v>
                </c:pt>
                <c:pt idx="6">
                  <c:v>Svar saknas</c:v>
                </c:pt>
              </c:strCache>
            </c:strRef>
          </c:cat>
          <c:val>
            <c:numRef>
              <c:f>Inmatning!$H$22:$H$28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97-4A38-BC72-F70F07EB2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894064"/>
        <c:axId val="743906528"/>
      </c:barChart>
      <c:catAx>
        <c:axId val="74389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906528"/>
        <c:crosses val="autoZero"/>
        <c:auto val="1"/>
        <c:lblAlgn val="ctr"/>
        <c:lblOffset val="100"/>
        <c:noMultiLvlLbl val="0"/>
      </c:catAx>
      <c:valAx>
        <c:axId val="7439065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89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Den plats min närstående nu vårdas på upplever jag som:</a:t>
            </a:r>
          </a:p>
          <a:p>
            <a:pPr>
              <a:defRPr/>
            </a:pPr>
            <a:r>
              <a:rPr lang="sv-SE"/>
              <a:t>3. En plats där min närstående är i säkra händer.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Inmatning!$G$33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Inmatning!$F$34:$F$40</c:f>
              <c:strCache>
                <c:ptCount val="7"/>
                <c:pt idx="0">
                  <c:v>Nej, tar helt avstånd</c:v>
                </c:pt>
                <c:pt idx="1">
                  <c:v>Nej, tar nästan helt avstånd</c:v>
                </c:pt>
                <c:pt idx="2">
                  <c:v>Nej, tar delvis avstånd</c:v>
                </c:pt>
                <c:pt idx="3">
                  <c:v>Ja, delvis enig</c:v>
                </c:pt>
                <c:pt idx="4">
                  <c:v>Ja, i stort sett enig</c:v>
                </c:pt>
                <c:pt idx="5">
                  <c:v>Ja, helt enig</c:v>
                </c:pt>
                <c:pt idx="6">
                  <c:v>Svar saknas</c:v>
                </c:pt>
              </c:strCache>
            </c:strRef>
          </c:cat>
          <c:val>
            <c:numRef>
              <c:f>Inmatning!$G$34:$G$40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97-4A38-BC72-F70F07EB20D9}"/>
            </c:ext>
          </c:extLst>
        </c:ser>
        <c:ser>
          <c:idx val="1"/>
          <c:order val="1"/>
          <c:tx>
            <c:strRef>
              <c:f>Inmatning!$H$33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Inmatning!$F$34:$F$40</c:f>
              <c:strCache>
                <c:ptCount val="7"/>
                <c:pt idx="0">
                  <c:v>Nej, tar helt avstånd</c:v>
                </c:pt>
                <c:pt idx="1">
                  <c:v>Nej, tar nästan helt avstånd</c:v>
                </c:pt>
                <c:pt idx="2">
                  <c:v>Nej, tar delvis avstånd</c:v>
                </c:pt>
                <c:pt idx="3">
                  <c:v>Ja, delvis enig</c:v>
                </c:pt>
                <c:pt idx="4">
                  <c:v>Ja, i stort sett enig</c:v>
                </c:pt>
                <c:pt idx="5">
                  <c:v>Ja, helt enig</c:v>
                </c:pt>
                <c:pt idx="6">
                  <c:v>Svar saknas</c:v>
                </c:pt>
              </c:strCache>
            </c:strRef>
          </c:cat>
          <c:val>
            <c:numRef>
              <c:f>Inmatning!$H$34:$H$40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97-4A38-BC72-F70F07EB2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894064"/>
        <c:axId val="743906528"/>
      </c:barChart>
      <c:catAx>
        <c:axId val="74389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906528"/>
        <c:crosses val="autoZero"/>
        <c:auto val="1"/>
        <c:lblAlgn val="ctr"/>
        <c:lblOffset val="100"/>
        <c:noMultiLvlLbl val="0"/>
      </c:catAx>
      <c:valAx>
        <c:axId val="7439065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89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Den plats min närstående nu vårdas på upplever jag som:</a:t>
            </a:r>
          </a:p>
          <a:p>
            <a:pPr>
              <a:defRPr/>
            </a:pPr>
            <a:r>
              <a:rPr lang="sv-SE"/>
              <a:t>4. En plats där man känner sig välkommen.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Inmatning!$G$45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Inmatning!$F$46:$F$52</c:f>
              <c:strCache>
                <c:ptCount val="7"/>
                <c:pt idx="0">
                  <c:v>Nej, tar helt avstånd</c:v>
                </c:pt>
                <c:pt idx="1">
                  <c:v>Nej, tar nästan helt avstånd</c:v>
                </c:pt>
                <c:pt idx="2">
                  <c:v>Nej, tar delvis avstånd</c:v>
                </c:pt>
                <c:pt idx="3">
                  <c:v>Ja, delvis enig</c:v>
                </c:pt>
                <c:pt idx="4">
                  <c:v>Ja, i stort sett enig</c:v>
                </c:pt>
                <c:pt idx="5">
                  <c:v>Ja, helt enig</c:v>
                </c:pt>
                <c:pt idx="6">
                  <c:v>Svar saknas</c:v>
                </c:pt>
              </c:strCache>
            </c:strRef>
          </c:cat>
          <c:val>
            <c:numRef>
              <c:f>Inmatning!$G$46:$G$52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97-4A38-BC72-F70F07EB20D9}"/>
            </c:ext>
          </c:extLst>
        </c:ser>
        <c:ser>
          <c:idx val="1"/>
          <c:order val="1"/>
          <c:tx>
            <c:strRef>
              <c:f>Inmatning!$H$45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Inmatning!$F$46:$F$52</c:f>
              <c:strCache>
                <c:ptCount val="7"/>
                <c:pt idx="0">
                  <c:v>Nej, tar helt avstånd</c:v>
                </c:pt>
                <c:pt idx="1">
                  <c:v>Nej, tar nästan helt avstånd</c:v>
                </c:pt>
                <c:pt idx="2">
                  <c:v>Nej, tar delvis avstånd</c:v>
                </c:pt>
                <c:pt idx="3">
                  <c:v>Ja, delvis enig</c:v>
                </c:pt>
                <c:pt idx="4">
                  <c:v>Ja, i stort sett enig</c:v>
                </c:pt>
                <c:pt idx="5">
                  <c:v>Ja, helt enig</c:v>
                </c:pt>
                <c:pt idx="6">
                  <c:v>Svar saknas</c:v>
                </c:pt>
              </c:strCache>
            </c:strRef>
          </c:cat>
          <c:val>
            <c:numRef>
              <c:f>Inmatning!$H$46:$H$52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97-4A38-BC72-F70F07EB2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894064"/>
        <c:axId val="743906528"/>
      </c:barChart>
      <c:catAx>
        <c:axId val="74389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906528"/>
        <c:crosses val="autoZero"/>
        <c:auto val="1"/>
        <c:lblAlgn val="ctr"/>
        <c:lblOffset val="100"/>
        <c:noMultiLvlLbl val="0"/>
      </c:catAx>
      <c:valAx>
        <c:axId val="7439065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89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Den plats min närstående nu vårdas på upplever jag som:</a:t>
            </a:r>
          </a:p>
          <a:p>
            <a:pPr>
              <a:defRPr/>
            </a:pPr>
            <a:r>
              <a:rPr lang="sv-SE"/>
              <a:t>5. En plats där det är enkelt att prata med personalen.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Inmatning!$G$57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Inmatning!$F$58:$F$64</c:f>
              <c:strCache>
                <c:ptCount val="7"/>
                <c:pt idx="0">
                  <c:v>Nej, tar helt avstånd</c:v>
                </c:pt>
                <c:pt idx="1">
                  <c:v>Nej, tar nästan helt avstånd</c:v>
                </c:pt>
                <c:pt idx="2">
                  <c:v>Nej, tar delvis avstånd</c:v>
                </c:pt>
                <c:pt idx="3">
                  <c:v>Ja, delvis enig</c:v>
                </c:pt>
                <c:pt idx="4">
                  <c:v>Ja, i stort sett enig</c:v>
                </c:pt>
                <c:pt idx="5">
                  <c:v>Ja, helt enig</c:v>
                </c:pt>
                <c:pt idx="6">
                  <c:v>Svar saknas</c:v>
                </c:pt>
              </c:strCache>
            </c:strRef>
          </c:cat>
          <c:val>
            <c:numRef>
              <c:f>Inmatning!$G$58:$G$64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97-4A38-BC72-F70F07EB20D9}"/>
            </c:ext>
          </c:extLst>
        </c:ser>
        <c:ser>
          <c:idx val="1"/>
          <c:order val="1"/>
          <c:tx>
            <c:strRef>
              <c:f>Inmatning!$H$57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Inmatning!$F$58:$F$64</c:f>
              <c:strCache>
                <c:ptCount val="7"/>
                <c:pt idx="0">
                  <c:v>Nej, tar helt avstånd</c:v>
                </c:pt>
                <c:pt idx="1">
                  <c:v>Nej, tar nästan helt avstånd</c:v>
                </c:pt>
                <c:pt idx="2">
                  <c:v>Nej, tar delvis avstånd</c:v>
                </c:pt>
                <c:pt idx="3">
                  <c:v>Ja, delvis enig</c:v>
                </c:pt>
                <c:pt idx="4">
                  <c:v>Ja, i stort sett enig</c:v>
                </c:pt>
                <c:pt idx="5">
                  <c:v>Ja, helt enig</c:v>
                </c:pt>
                <c:pt idx="6">
                  <c:v>Svar saknas</c:v>
                </c:pt>
              </c:strCache>
            </c:strRef>
          </c:cat>
          <c:val>
            <c:numRef>
              <c:f>Inmatning!$H$58:$H$64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97-4A38-BC72-F70F07EB2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894064"/>
        <c:axId val="743906528"/>
      </c:barChart>
      <c:catAx>
        <c:axId val="74389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906528"/>
        <c:crosses val="autoZero"/>
        <c:auto val="1"/>
        <c:lblAlgn val="ctr"/>
        <c:lblOffset val="100"/>
        <c:noMultiLvlLbl val="0"/>
      </c:catAx>
      <c:valAx>
        <c:axId val="7439065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89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Den plats min närstående nu vårdas på upplever jag som:</a:t>
            </a:r>
          </a:p>
          <a:p>
            <a:pPr>
              <a:defRPr/>
            </a:pPr>
            <a:r>
              <a:rPr lang="sv-SE"/>
              <a:t>6. En plats där personalen bryr sig om vad jag säger.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Inmatning!$G$69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Inmatning!$F$70:$F$76</c:f>
              <c:strCache>
                <c:ptCount val="7"/>
                <c:pt idx="0">
                  <c:v>Nej, tar helt avstånd</c:v>
                </c:pt>
                <c:pt idx="1">
                  <c:v>Nej, tar nästan helt avstånd</c:v>
                </c:pt>
                <c:pt idx="2">
                  <c:v>Nej, tar delvis avstånd</c:v>
                </c:pt>
                <c:pt idx="3">
                  <c:v>Ja, delvis enig</c:v>
                </c:pt>
                <c:pt idx="4">
                  <c:v>Ja, i stort sett enig</c:v>
                </c:pt>
                <c:pt idx="5">
                  <c:v>Ja, helt enig</c:v>
                </c:pt>
                <c:pt idx="6">
                  <c:v>Svar saknas</c:v>
                </c:pt>
              </c:strCache>
            </c:strRef>
          </c:cat>
          <c:val>
            <c:numRef>
              <c:f>Inmatning!$G$70:$G$76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97-4A38-BC72-F70F07EB20D9}"/>
            </c:ext>
          </c:extLst>
        </c:ser>
        <c:ser>
          <c:idx val="1"/>
          <c:order val="1"/>
          <c:tx>
            <c:strRef>
              <c:f>Inmatning!$H$69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Inmatning!$F$70:$F$76</c:f>
              <c:strCache>
                <c:ptCount val="7"/>
                <c:pt idx="0">
                  <c:v>Nej, tar helt avstånd</c:v>
                </c:pt>
                <c:pt idx="1">
                  <c:v>Nej, tar nästan helt avstånd</c:v>
                </c:pt>
                <c:pt idx="2">
                  <c:v>Nej, tar delvis avstånd</c:v>
                </c:pt>
                <c:pt idx="3">
                  <c:v>Ja, delvis enig</c:v>
                </c:pt>
                <c:pt idx="4">
                  <c:v>Ja, i stort sett enig</c:v>
                </c:pt>
                <c:pt idx="5">
                  <c:v>Ja, helt enig</c:v>
                </c:pt>
                <c:pt idx="6">
                  <c:v>Svar saknas</c:v>
                </c:pt>
              </c:strCache>
            </c:strRef>
          </c:cat>
          <c:val>
            <c:numRef>
              <c:f>Inmatning!$H$70:$H$76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97-4A38-BC72-F70F07EB2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894064"/>
        <c:axId val="743906528"/>
      </c:barChart>
      <c:catAx>
        <c:axId val="74389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906528"/>
        <c:crosses val="autoZero"/>
        <c:auto val="1"/>
        <c:lblAlgn val="ctr"/>
        <c:lblOffset val="100"/>
        <c:noMultiLvlLbl val="0"/>
      </c:catAx>
      <c:valAx>
        <c:axId val="7439065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89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Den plats min närstående nu vårdas på upplever jag som:</a:t>
            </a:r>
          </a:p>
          <a:p>
            <a:pPr>
              <a:defRPr/>
            </a:pPr>
            <a:r>
              <a:rPr lang="sv-SE"/>
              <a:t>7. En plats där personalen kommer snabbt när min närstående behöver hjälp.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Inmatning!$G$81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Inmatning!$F$82:$F$88</c:f>
              <c:strCache>
                <c:ptCount val="7"/>
                <c:pt idx="0">
                  <c:v>Nej, tar helt avstånd</c:v>
                </c:pt>
                <c:pt idx="1">
                  <c:v>Nej, tar nästan helt avstånd</c:v>
                </c:pt>
                <c:pt idx="2">
                  <c:v>Nej, tar delvis avstånd</c:v>
                </c:pt>
                <c:pt idx="3">
                  <c:v>Ja, delvis enig</c:v>
                </c:pt>
                <c:pt idx="4">
                  <c:v>Ja, i stort sett enig</c:v>
                </c:pt>
                <c:pt idx="5">
                  <c:v>Ja, helt enig</c:v>
                </c:pt>
                <c:pt idx="6">
                  <c:v>Svar saknas</c:v>
                </c:pt>
              </c:strCache>
            </c:strRef>
          </c:cat>
          <c:val>
            <c:numRef>
              <c:f>Inmatning!$G$82:$G$88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97-4A38-BC72-F70F07EB20D9}"/>
            </c:ext>
          </c:extLst>
        </c:ser>
        <c:ser>
          <c:idx val="1"/>
          <c:order val="1"/>
          <c:tx>
            <c:strRef>
              <c:f>Inmatning!$H$81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Inmatning!$F$82:$F$88</c:f>
              <c:strCache>
                <c:ptCount val="7"/>
                <c:pt idx="0">
                  <c:v>Nej, tar helt avstånd</c:v>
                </c:pt>
                <c:pt idx="1">
                  <c:v>Nej, tar nästan helt avstånd</c:v>
                </c:pt>
                <c:pt idx="2">
                  <c:v>Nej, tar delvis avstånd</c:v>
                </c:pt>
                <c:pt idx="3">
                  <c:v>Ja, delvis enig</c:v>
                </c:pt>
                <c:pt idx="4">
                  <c:v>Ja, i stort sett enig</c:v>
                </c:pt>
                <c:pt idx="5">
                  <c:v>Ja, helt enig</c:v>
                </c:pt>
                <c:pt idx="6">
                  <c:v>Svar saknas</c:v>
                </c:pt>
              </c:strCache>
            </c:strRef>
          </c:cat>
          <c:val>
            <c:numRef>
              <c:f>Inmatning!$H$82:$H$88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97-4A38-BC72-F70F07EB2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894064"/>
        <c:axId val="743906528"/>
      </c:barChart>
      <c:catAx>
        <c:axId val="74389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906528"/>
        <c:crosses val="autoZero"/>
        <c:auto val="1"/>
        <c:lblAlgn val="ctr"/>
        <c:lblOffset val="100"/>
        <c:noMultiLvlLbl val="0"/>
      </c:catAx>
      <c:valAx>
        <c:axId val="7439065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89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Den plats min närstående nu vårdas på upplever jag som:</a:t>
            </a:r>
          </a:p>
          <a:p>
            <a:pPr>
              <a:defRPr/>
            </a:pPr>
            <a:r>
              <a:rPr lang="sv-SE"/>
              <a:t>8. En plats där personalen använder ett språk man kan förstå.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Inmatning!$G$93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Inmatning!$F$94:$F$100</c:f>
              <c:strCache>
                <c:ptCount val="7"/>
                <c:pt idx="0">
                  <c:v>Nej, tar helt avstånd</c:v>
                </c:pt>
                <c:pt idx="1">
                  <c:v>Nej, tar nästan helt avstånd</c:v>
                </c:pt>
                <c:pt idx="2">
                  <c:v>Nej, tar delvis avstånd</c:v>
                </c:pt>
                <c:pt idx="3">
                  <c:v>Ja, delvis enig</c:v>
                </c:pt>
                <c:pt idx="4">
                  <c:v>Ja, i stort sett enig</c:v>
                </c:pt>
                <c:pt idx="5">
                  <c:v>Ja, helt enig</c:v>
                </c:pt>
                <c:pt idx="6">
                  <c:v>Svar saknas</c:v>
                </c:pt>
              </c:strCache>
            </c:strRef>
          </c:cat>
          <c:val>
            <c:numRef>
              <c:f>Inmatning!$G$94:$G$100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97-4A38-BC72-F70F07EB20D9}"/>
            </c:ext>
          </c:extLst>
        </c:ser>
        <c:ser>
          <c:idx val="1"/>
          <c:order val="1"/>
          <c:tx>
            <c:strRef>
              <c:f>Inmatning!$H$93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Inmatning!$F$94:$F$100</c:f>
              <c:strCache>
                <c:ptCount val="7"/>
                <c:pt idx="0">
                  <c:v>Nej, tar helt avstånd</c:v>
                </c:pt>
                <c:pt idx="1">
                  <c:v>Nej, tar nästan helt avstånd</c:v>
                </c:pt>
                <c:pt idx="2">
                  <c:v>Nej, tar delvis avstånd</c:v>
                </c:pt>
                <c:pt idx="3">
                  <c:v>Ja, delvis enig</c:v>
                </c:pt>
                <c:pt idx="4">
                  <c:v>Ja, i stort sett enig</c:v>
                </c:pt>
                <c:pt idx="5">
                  <c:v>Ja, helt enig</c:v>
                </c:pt>
                <c:pt idx="6">
                  <c:v>Svar saknas</c:v>
                </c:pt>
              </c:strCache>
            </c:strRef>
          </c:cat>
          <c:val>
            <c:numRef>
              <c:f>Inmatning!$H$94:$H$100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97-4A38-BC72-F70F07EB2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894064"/>
        <c:axId val="743906528"/>
      </c:barChart>
      <c:catAx>
        <c:axId val="74389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906528"/>
        <c:crosses val="autoZero"/>
        <c:auto val="1"/>
        <c:lblAlgn val="ctr"/>
        <c:lblOffset val="100"/>
        <c:noMultiLvlLbl val="0"/>
      </c:catAx>
      <c:valAx>
        <c:axId val="7439065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89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Den plats min närstående nu vårdas på upplever jag som:</a:t>
            </a:r>
          </a:p>
          <a:p>
            <a:pPr>
              <a:defRPr/>
            </a:pPr>
            <a:r>
              <a:rPr lang="sv-SE"/>
              <a:t>9. En plats där det är rent och snyggt.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Inmatning!$G$105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Inmatning!$F$106:$F$112</c:f>
              <c:strCache>
                <c:ptCount val="7"/>
                <c:pt idx="0">
                  <c:v>Nej, tar helt avstånd</c:v>
                </c:pt>
                <c:pt idx="1">
                  <c:v>Nej, tar nästan helt avstånd</c:v>
                </c:pt>
                <c:pt idx="2">
                  <c:v>Nej, tar delvis avstånd</c:v>
                </c:pt>
                <c:pt idx="3">
                  <c:v>Ja, delvis enig</c:v>
                </c:pt>
                <c:pt idx="4">
                  <c:v>Ja, i stort sett enig</c:v>
                </c:pt>
                <c:pt idx="5">
                  <c:v>Ja, helt enig</c:v>
                </c:pt>
                <c:pt idx="6">
                  <c:v>Svar saknas</c:v>
                </c:pt>
              </c:strCache>
            </c:strRef>
          </c:cat>
          <c:val>
            <c:numRef>
              <c:f>Inmatning!$G$106:$G$112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97-4A38-BC72-F70F07EB20D9}"/>
            </c:ext>
          </c:extLst>
        </c:ser>
        <c:ser>
          <c:idx val="1"/>
          <c:order val="1"/>
          <c:tx>
            <c:strRef>
              <c:f>Inmatning!$H$105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Inmatning!$F$106:$F$112</c:f>
              <c:strCache>
                <c:ptCount val="7"/>
                <c:pt idx="0">
                  <c:v>Nej, tar helt avstånd</c:v>
                </c:pt>
                <c:pt idx="1">
                  <c:v>Nej, tar nästan helt avstånd</c:v>
                </c:pt>
                <c:pt idx="2">
                  <c:v>Nej, tar delvis avstånd</c:v>
                </c:pt>
                <c:pt idx="3">
                  <c:v>Ja, delvis enig</c:v>
                </c:pt>
                <c:pt idx="4">
                  <c:v>Ja, i stort sett enig</c:v>
                </c:pt>
                <c:pt idx="5">
                  <c:v>Ja, helt enig</c:v>
                </c:pt>
                <c:pt idx="6">
                  <c:v>Svar saknas</c:v>
                </c:pt>
              </c:strCache>
            </c:strRef>
          </c:cat>
          <c:val>
            <c:numRef>
              <c:f>Inmatning!$H$106:$H$112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97-4A38-BC72-F70F07EB2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894064"/>
        <c:axId val="743906528"/>
      </c:barChart>
      <c:catAx>
        <c:axId val="74389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906528"/>
        <c:crosses val="autoZero"/>
        <c:auto val="1"/>
        <c:lblAlgn val="ctr"/>
        <c:lblOffset val="100"/>
        <c:noMultiLvlLbl val="0"/>
      </c:catAx>
      <c:valAx>
        <c:axId val="7439065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89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EA06CC4-CCC6-4753-9847-35C4EEAC20A0}">
  <sheetPr/>
  <sheetViews>
    <sheetView workbookViewId="0"/>
  </sheetViews>
  <sheetProtection algorithmName="SHA-512" hashValue="sek6DabdVtPD/QQf9HfkALIajZYq7D/tZCFwpfIiRaL1wdIxvDQn0yBUaqaTVCnogDTm6PKy1HJi/t4FKNVN/A==" saltValue="zqk3TwypPWtEqpopp9ovCQ==" spinCount="100000" content="1" objects="1"/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F8EE728-4F78-4B24-A9EE-1FB9A59FAADF}">
  <sheetPr/>
  <sheetViews>
    <sheetView zoomScale="107" workbookViewId="0"/>
  </sheetViews>
  <sheetProtection algorithmName="SHA-512" hashValue="KuGHGJFYB7oNJPP/qttqNHWIpzWVC22dOQ2xGpwGO+O2aRT3jUOi0FXHXEgUjFSdNltuQt3xxilaNMgvlWFDTA==" saltValue="XeZx1dSQLDQnD4EPNW5b6g==" spinCount="100000" content="1" objects="1"/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379410E-363C-4F60-889A-A577027356C3}">
  <sheetPr/>
  <sheetViews>
    <sheetView workbookViewId="0"/>
  </sheetViews>
  <sheetProtection algorithmName="SHA-512" hashValue="LYspZP3r3fy4mO6IGNt/t/rmmGVkJ+Ci2RjfqZZZAk3O3sXRZtixoTNiXmztT0lXAUDeY/FDAHiChgRlPwdZXQ==" saltValue="gFdxM9T+93PJv5pYiS+yRg==" spinCount="100000" content="1" objects="1"/>
  <pageMargins left="0.7" right="0.7" top="0.75" bottom="0.75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5B963C5-E1DB-4E7C-9722-EB14E3188721}">
  <sheetPr/>
  <sheetViews>
    <sheetView workbookViewId="0"/>
  </sheetViews>
  <sheetProtection algorithmName="SHA-512" hashValue="Q5DND6gIpaDGpRXbTmVlJKVvBfhVA853PeHQK/7NcfPoa/tuhEzwRme8+WdgKWruoq9EYdZxUCEKAqA6E3OTaQ==" saltValue="sJdIgBKice8zNSu+4i+pcg==" spinCount="100000" content="1" objects="1"/>
  <pageMargins left="0.7" right="0.7" top="0.75" bottom="0.75" header="0.3" footer="0.3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D3DA5CD-8D82-413D-B2A6-FB40D3412008}">
  <sheetPr/>
  <sheetViews>
    <sheetView workbookViewId="0"/>
  </sheetViews>
  <sheetProtection algorithmName="SHA-512" hashValue="JBhtGNNPYhPMwYpyifHs7b1DCsarZnns/KMs2w9AzM66IUUKgin5Jvvwdnx/5MkW6z1XiRzbNWZjobTaNPGGjQ==" saltValue="0Q6MBPyBMEPLOmo2NJDG3g==" spinCount="100000" content="1" objects="1"/>
  <pageMargins left="0.7" right="0.7" top="0.75" bottom="0.75" header="0.3" footer="0.3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960F520-D99F-4E32-A3AE-F430743AA29C}">
  <sheetPr/>
  <sheetViews>
    <sheetView workbookViewId="0"/>
  </sheetViews>
  <sheetProtection algorithmName="SHA-512" hashValue="XnWa/ejv4+VAvSfHefoYy6G+FGzaeHLNIj2IBZ6B6lrc4JahXXGYe6uIA+Al8D1k81e86nlh1O92UyaO/DBAKw==" saltValue="KCPdY8AJC59d45HWoVP78Q==" spinCount="100000" content="1" objects="1"/>
  <pageMargins left="0.7" right="0.7" top="0.75" bottom="0.75" header="0.3" footer="0.3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8D6B756-BC9C-4A1D-A439-F26BB716D24E}">
  <sheetPr/>
  <sheetViews>
    <sheetView zoomScale="94" workbookViewId="0"/>
  </sheetViews>
  <sheetProtection algorithmName="SHA-512" hashValue="NoTZU7y31qy0kbeoSqhpRerpt58OtT7y4HpSi9GtnpsVbpYtPbz2AquL6rsoOCGdts5snhNCAQEz624MX/HuRQ==" saltValue="hvxLKQ4O8My/iLsAVNl41Q==" spinCount="100000" content="1" objects="1"/>
  <pageMargins left="0.7" right="0.7" top="0.75" bottom="0.75" header="0.3" footer="0.3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719FCEC-1C9E-4CC8-8C50-94CD409B6413}">
  <sheetPr/>
  <sheetViews>
    <sheetView workbookViewId="0"/>
  </sheetViews>
  <sheetProtection algorithmName="SHA-512" hashValue="a+PBhiNkaqMXhHr2JPv42L657YhhgLq/R4reM7H2nA2Lr55e/jaaaO0wtza2Smug1fzRacErKAidAs4y4lY6bg==" saltValue="kqQSxZWB+5v7VwUEWpfCSQ==" spinCount="100000" content="1" objects="1"/>
  <pageMargins left="0.7" right="0.7" top="0.75" bottom="0.75" header="0.3" footer="0.3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AC839EF-C1B5-4D70-A65D-BEC6527A25F1}">
  <sheetPr/>
  <sheetViews>
    <sheetView workbookViewId="0"/>
  </sheetViews>
  <sheetProtection algorithmName="SHA-512" hashValue="hRwcgS9tBLICB3Y5bZj+A3LpnClP5NWR5ODFvQm9xM6TCNvBHAp6HY7TvQo3Qjw8CwvHYAevx7Ku4/vyEcIBNg==" saltValue="8eK7ZlJC9eVeLyM2xYHtww==" spinCount="100000" content="1" objects="1"/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A670582-53E0-48B1-9F70-C828A350F992}">
  <sheetPr/>
  <sheetViews>
    <sheetView workbookViewId="0"/>
  </sheetViews>
  <sheetProtection algorithmName="SHA-512" hashValue="LPzZ541lISzhfvRkS6ekJfks5o9NI5f10zArCY7XlUpf84e6c4J3n/eMQIVJj7TVEdolKNkG48rwE1PCnVYSGQ==" saltValue="yYgigoI0PvYmA6ilat/rMg==" spinCount="100000" content="1" objects="1"/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9A23D34-5BC7-4684-9DAA-54FFA498A15C}">
  <sheetPr/>
  <sheetViews>
    <sheetView workbookViewId="0"/>
  </sheetViews>
  <sheetProtection algorithmName="SHA-512" hashValue="8gwJEaPf0CeN7oQAVNMs8cIh8+p0d3VQwxc6+a1D3ETBUonyluxLfn0OWbUgQHoOenYwkSgInat3lzhAjaJlyA==" saltValue="LaLHYl/2fsWxc7a+z4PWog==" spinCount="100000" content="1" objects="1"/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2034082-2CF8-48F9-9FDA-FE2894E66C58}">
  <sheetPr/>
  <sheetViews>
    <sheetView workbookViewId="0"/>
  </sheetViews>
  <sheetProtection algorithmName="SHA-512" hashValue="N99eRHEpDOP80Zp/y10S/3norB7j7pHZ6jzmiIPJY2t5BAJlhj0N2fcrb+nAd2daUA9ZuKzGX8tHcDo/jGpbnA==" saltValue="uYjHEdQbr/87hbB1ig0M3w==" spinCount="100000" content="1" objects="1"/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ABDBB49-52DB-48CC-A692-11E51BEBC5D5}">
  <sheetPr/>
  <sheetViews>
    <sheetView workbookViewId="0"/>
  </sheetViews>
  <sheetProtection algorithmName="SHA-512" hashValue="YZrC0X7TYGySejC2LeXESci/rJGP9YtmTeQrWGNo+jblxf9iZKNihnWaPzu5lUjuPC8IfDUSsA5Ls7tGRp8B0g==" saltValue="xX6ev6IYZ8Qe+4rIIJ7GSQ==" spinCount="100000" content="1" objects="1"/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756E439-4E9A-494E-A92E-92EECDDD695D}">
  <sheetPr/>
  <sheetViews>
    <sheetView workbookViewId="0"/>
  </sheetViews>
  <sheetProtection algorithmName="SHA-512" hashValue="d7Pk4yyHc/S1AwoGvOXZEYoMkZe+ZweOdlQuYpTYxVE76mKINGil5qnFl82LH0vnDKbGhlCApH7u9Ln1Tc8b+w==" saltValue="fZL1yGln2XX5eBh5fsi7JQ==" spinCount="100000" content="1" objects="1"/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78BD85D-173B-4941-A17F-D168AD597E85}">
  <sheetPr/>
  <sheetViews>
    <sheetView workbookViewId="0"/>
  </sheetViews>
  <sheetProtection algorithmName="SHA-512" hashValue="yavRT0Gm+lIoGVrK8/I3so+vVtJOtq93HQL3EWI2JppKSkGA8q4s64y0wO/vxch/9/Wp63iHUmkdadFg/3HUTQ==" saltValue="oVRFPiV5GB+QsXmiMZVqjQ==" spinCount="100000" content="1" objects="1"/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6A6D905-23B6-4283-A139-655D392EC899}">
  <sheetPr/>
  <sheetViews>
    <sheetView workbookViewId="0"/>
  </sheetViews>
  <sheetProtection algorithmName="SHA-512" hashValue="L6bLtHHP1j+Je5m4C7rvB+Ebzt8ibqadj/r9SM4F6z7qWMGgLxYZUy/YF5Z7PW38HhzlW0PE/2ohcyJvxrOfoA==" saltValue="0zUxN+vpBcaxCL15AJbmQQ==" spinCount="100000" content="1" objects="1"/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10A0418-00C5-4EF4-9349-87D4E34075C2}">
  <sheetPr/>
  <sheetViews>
    <sheetView zoomScale="102" workbookViewId="0"/>
  </sheetViews>
  <sheetProtection algorithmName="SHA-512" hashValue="OFqIYa1FPXpvYD0oUInEeDSufA2AL2L1UG600osCBv03/RO+npGMw5nM6snv9JAe3uEwaDubCek8kJT7KfpCsQ==" saltValue="aZ1qov8gIl9TbuYy5eQRCQ==" spinCount="100000" content="1" objects="1"/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0538" cy="606669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A525AEA-F4A2-4D4A-AEF3-B93D50040B2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290892" cy="605927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E948A97-CAB6-4F33-90E9-3B1BEEEC631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290892" cy="605927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2C7C8E1-055E-4E47-B875-159B5C363EB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290892" cy="605927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5962331-F4D1-4845-A4EE-F1D4C74E165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290892" cy="605927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F72456B-7FEE-4738-B534-ECAE91E8E0B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290892" cy="605927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FE0F79B-C45D-4906-9D42-3FC1E3A58E1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290892" cy="605927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76D3C6D-05AF-4C76-ACFB-B864FCF136A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290892" cy="605927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8EE6344-2ABF-4446-A3E8-864EA91B88A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290892" cy="605927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7A6A09E-0E41-40C1-88F4-AD02305E648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0892" cy="605927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057E5C1-4320-44B6-BDC5-6446DA6C0F8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0892" cy="605927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6125E28-E106-455D-AE4A-56A0C619075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0892" cy="605927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1154117-D40F-4EAA-A441-DB3B3782156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90892" cy="605927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75EF57A-7D48-411B-924C-64E0A144667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90892" cy="605927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A442336-64BB-4325-A784-8781BE3BC0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90892" cy="605927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518E9A3-5E65-4156-A8FF-D8CB12EFD9D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290892" cy="605927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F91AB69-992A-4033-ACAD-C611F581DA5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290892" cy="605927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2E14B68-E23F-4B3B-92A9-9645DE589E1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7EEF6-E73C-4FDB-B0CE-EFF62A68F0DE}">
  <dimension ref="A1:H209"/>
  <sheetViews>
    <sheetView tabSelected="1" view="pageLayout" topLeftCell="A189" zoomScaleNormal="100" workbookViewId="0">
      <selection activeCell="A201" sqref="A201"/>
    </sheetView>
  </sheetViews>
  <sheetFormatPr defaultColWidth="9.109375" defaultRowHeight="14.4" x14ac:dyDescent="0.3"/>
  <cols>
    <col min="1" max="1" width="14.44140625" style="7" customWidth="1"/>
    <col min="2" max="2" width="42.33203125" style="7" customWidth="1"/>
    <col min="3" max="4" width="9.109375" style="8"/>
    <col min="5" max="5" width="11.6640625" style="7" bestFit="1" customWidth="1"/>
    <col min="6" max="6" width="42.33203125" style="7" bestFit="1" customWidth="1"/>
    <col min="7" max="7" width="14.88671875" style="7" bestFit="1" customWidth="1"/>
    <col min="8" max="8" width="12.6640625" style="7" bestFit="1" customWidth="1"/>
    <col min="9" max="16384" width="9.109375" style="7"/>
  </cols>
  <sheetData>
    <row r="1" spans="1:8" x14ac:dyDescent="0.3">
      <c r="A1" s="12" t="s">
        <v>10</v>
      </c>
      <c r="B1" s="22"/>
      <c r="E1" s="12" t="s">
        <v>7</v>
      </c>
      <c r="F1" s="21"/>
      <c r="G1" s="12" t="s">
        <v>12</v>
      </c>
      <c r="H1" s="23"/>
    </row>
    <row r="2" spans="1:8" x14ac:dyDescent="0.3">
      <c r="A2" s="12" t="s">
        <v>11</v>
      </c>
      <c r="B2" s="22"/>
      <c r="E2" s="12" t="s">
        <v>9</v>
      </c>
      <c r="F2" s="21"/>
    </row>
    <row r="3" spans="1:8" x14ac:dyDescent="0.3">
      <c r="A3" s="12" t="s">
        <v>14</v>
      </c>
      <c r="B3" s="23"/>
    </row>
    <row r="4" spans="1:8" x14ac:dyDescent="0.3">
      <c r="E4" s="12" t="s">
        <v>8</v>
      </c>
      <c r="F4" s="21"/>
      <c r="G4" s="12" t="s">
        <v>12</v>
      </c>
      <c r="H4" s="23"/>
    </row>
    <row r="5" spans="1:8" x14ac:dyDescent="0.3">
      <c r="E5" s="12" t="s">
        <v>9</v>
      </c>
      <c r="F5" s="21"/>
    </row>
    <row r="6" spans="1:8" x14ac:dyDescent="0.3">
      <c r="A6" s="12" t="s">
        <v>30</v>
      </c>
    </row>
    <row r="7" spans="1:8" x14ac:dyDescent="0.3">
      <c r="B7" s="10" t="s">
        <v>20</v>
      </c>
    </row>
    <row r="8" spans="1:8" x14ac:dyDescent="0.3">
      <c r="B8" s="10"/>
      <c r="C8" s="11" t="s">
        <v>2</v>
      </c>
      <c r="G8" s="12" t="s">
        <v>6</v>
      </c>
    </row>
    <row r="9" spans="1:8" x14ac:dyDescent="0.3">
      <c r="B9" s="12" t="s">
        <v>1</v>
      </c>
      <c r="C9" s="13" t="s">
        <v>4</v>
      </c>
      <c r="D9" s="14" t="s">
        <v>5</v>
      </c>
      <c r="F9" s="12"/>
      <c r="G9" s="11" t="s">
        <v>4</v>
      </c>
      <c r="H9" s="11" t="s">
        <v>5</v>
      </c>
    </row>
    <row r="10" spans="1:8" x14ac:dyDescent="0.3">
      <c r="B10" s="7" t="s">
        <v>0</v>
      </c>
      <c r="C10" s="15">
        <v>0</v>
      </c>
      <c r="D10" s="16">
        <v>0</v>
      </c>
      <c r="F10" s="7" t="s">
        <v>0</v>
      </c>
      <c r="G10" s="9" t="e">
        <f>C10/C$17</f>
        <v>#DIV/0!</v>
      </c>
      <c r="H10" s="9" t="e">
        <f>D10/D$17</f>
        <v>#DIV/0!</v>
      </c>
    </row>
    <row r="11" spans="1:8" x14ac:dyDescent="0.3">
      <c r="B11" s="7" t="s">
        <v>15</v>
      </c>
      <c r="C11" s="15">
        <v>0</v>
      </c>
      <c r="D11" s="16">
        <v>0</v>
      </c>
      <c r="F11" s="7" t="s">
        <v>15</v>
      </c>
      <c r="G11" s="9" t="e">
        <f t="shared" ref="G11:H15" si="0">C11/C$17</f>
        <v>#DIV/0!</v>
      </c>
      <c r="H11" s="9" t="e">
        <f t="shared" si="0"/>
        <v>#DIV/0!</v>
      </c>
    </row>
    <row r="12" spans="1:8" x14ac:dyDescent="0.3">
      <c r="B12" s="7" t="s">
        <v>16</v>
      </c>
      <c r="C12" s="15">
        <v>0</v>
      </c>
      <c r="D12" s="16">
        <v>0</v>
      </c>
      <c r="F12" s="7" t="s">
        <v>16</v>
      </c>
      <c r="G12" s="9" t="e">
        <f t="shared" si="0"/>
        <v>#DIV/0!</v>
      </c>
      <c r="H12" s="9" t="e">
        <f t="shared" si="0"/>
        <v>#DIV/0!</v>
      </c>
    </row>
    <row r="13" spans="1:8" x14ac:dyDescent="0.3">
      <c r="B13" s="7" t="s">
        <v>17</v>
      </c>
      <c r="C13" s="15">
        <v>0</v>
      </c>
      <c r="D13" s="16">
        <v>0</v>
      </c>
      <c r="F13" s="7" t="s">
        <v>17</v>
      </c>
      <c r="G13" s="9" t="e">
        <f t="shared" si="0"/>
        <v>#DIV/0!</v>
      </c>
      <c r="H13" s="9" t="e">
        <f t="shared" si="0"/>
        <v>#DIV/0!</v>
      </c>
    </row>
    <row r="14" spans="1:8" x14ac:dyDescent="0.3">
      <c r="B14" s="7" t="s">
        <v>18</v>
      </c>
      <c r="C14" s="15">
        <v>0</v>
      </c>
      <c r="D14" s="16">
        <v>0</v>
      </c>
      <c r="F14" s="7" t="s">
        <v>18</v>
      </c>
      <c r="G14" s="9" t="e">
        <f t="shared" si="0"/>
        <v>#DIV/0!</v>
      </c>
      <c r="H14" s="9" t="e">
        <f>D14/D$17</f>
        <v>#DIV/0!</v>
      </c>
    </row>
    <row r="15" spans="1:8" x14ac:dyDescent="0.3">
      <c r="B15" s="7" t="s">
        <v>19</v>
      </c>
      <c r="C15" s="15">
        <v>0</v>
      </c>
      <c r="D15" s="16">
        <v>0</v>
      </c>
      <c r="F15" s="7" t="s">
        <v>19</v>
      </c>
      <c r="G15" s="9" t="e">
        <f t="shared" si="0"/>
        <v>#DIV/0!</v>
      </c>
      <c r="H15" s="9" t="e">
        <f>D15/D$17</f>
        <v>#DIV/0!</v>
      </c>
    </row>
    <row r="16" spans="1:8" x14ac:dyDescent="0.3">
      <c r="B16" s="7" t="s">
        <v>13</v>
      </c>
      <c r="C16" s="15">
        <v>0</v>
      </c>
      <c r="D16" s="16">
        <v>0</v>
      </c>
      <c r="F16" s="7" t="s">
        <v>13</v>
      </c>
      <c r="G16" s="9" t="e">
        <f>C16/C$17</f>
        <v>#DIV/0!</v>
      </c>
      <c r="H16" s="9" t="e">
        <f>D16/D$17</f>
        <v>#DIV/0!</v>
      </c>
    </row>
    <row r="17" spans="2:8" x14ac:dyDescent="0.3">
      <c r="B17" s="7" t="s">
        <v>3</v>
      </c>
      <c r="C17" s="8">
        <f>SUM(C10:C16)</f>
        <v>0</v>
      </c>
      <c r="D17" s="8">
        <f>SUM(D10:D16)</f>
        <v>0</v>
      </c>
    </row>
    <row r="19" spans="2:8" x14ac:dyDescent="0.3">
      <c r="B19" s="10" t="s">
        <v>31</v>
      </c>
    </row>
    <row r="20" spans="2:8" x14ac:dyDescent="0.3">
      <c r="B20" s="10"/>
      <c r="C20" s="11" t="s">
        <v>2</v>
      </c>
      <c r="G20" s="12" t="s">
        <v>6</v>
      </c>
    </row>
    <row r="21" spans="2:8" x14ac:dyDescent="0.3">
      <c r="B21" s="12" t="s">
        <v>1</v>
      </c>
      <c r="C21" s="13" t="s">
        <v>4</v>
      </c>
      <c r="D21" s="14" t="s">
        <v>5</v>
      </c>
      <c r="F21" s="12"/>
      <c r="G21" s="11" t="s">
        <v>4</v>
      </c>
      <c r="H21" s="11" t="s">
        <v>5</v>
      </c>
    </row>
    <row r="22" spans="2:8" x14ac:dyDescent="0.3">
      <c r="B22" s="7" t="s">
        <v>0</v>
      </c>
      <c r="C22" s="15">
        <v>0</v>
      </c>
      <c r="D22" s="16">
        <v>0</v>
      </c>
      <c r="F22" s="7" t="s">
        <v>0</v>
      </c>
      <c r="G22" s="9" t="e">
        <f>C22/C$29</f>
        <v>#DIV/0!</v>
      </c>
      <c r="H22" s="9" t="e">
        <f>D22/D$29</f>
        <v>#DIV/0!</v>
      </c>
    </row>
    <row r="23" spans="2:8" x14ac:dyDescent="0.3">
      <c r="B23" s="7" t="s">
        <v>15</v>
      </c>
      <c r="C23" s="15">
        <v>0</v>
      </c>
      <c r="D23" s="16">
        <v>0</v>
      </c>
      <c r="F23" s="7" t="s">
        <v>15</v>
      </c>
      <c r="G23" s="9" t="e">
        <f t="shared" ref="G23:H28" si="1">C23/C$29</f>
        <v>#DIV/0!</v>
      </c>
      <c r="H23" s="9" t="e">
        <f t="shared" si="1"/>
        <v>#DIV/0!</v>
      </c>
    </row>
    <row r="24" spans="2:8" x14ac:dyDescent="0.3">
      <c r="B24" s="7" t="s">
        <v>16</v>
      </c>
      <c r="C24" s="15">
        <v>0</v>
      </c>
      <c r="D24" s="16">
        <v>0</v>
      </c>
      <c r="F24" s="7" t="s">
        <v>16</v>
      </c>
      <c r="G24" s="9" t="e">
        <f t="shared" si="1"/>
        <v>#DIV/0!</v>
      </c>
      <c r="H24" s="9" t="e">
        <f t="shared" si="1"/>
        <v>#DIV/0!</v>
      </c>
    </row>
    <row r="25" spans="2:8" x14ac:dyDescent="0.3">
      <c r="B25" s="7" t="s">
        <v>17</v>
      </c>
      <c r="C25" s="15">
        <v>0</v>
      </c>
      <c r="D25" s="16">
        <v>0</v>
      </c>
      <c r="F25" s="7" t="s">
        <v>17</v>
      </c>
      <c r="G25" s="9" t="e">
        <f t="shared" si="1"/>
        <v>#DIV/0!</v>
      </c>
      <c r="H25" s="9" t="e">
        <f t="shared" si="1"/>
        <v>#DIV/0!</v>
      </c>
    </row>
    <row r="26" spans="2:8" x14ac:dyDescent="0.3">
      <c r="B26" s="7" t="s">
        <v>18</v>
      </c>
      <c r="C26" s="15">
        <v>0</v>
      </c>
      <c r="D26" s="16">
        <v>0</v>
      </c>
      <c r="F26" s="7" t="s">
        <v>18</v>
      </c>
      <c r="G26" s="9" t="e">
        <f t="shared" si="1"/>
        <v>#DIV/0!</v>
      </c>
      <c r="H26" s="9" t="e">
        <f t="shared" si="1"/>
        <v>#DIV/0!</v>
      </c>
    </row>
    <row r="27" spans="2:8" x14ac:dyDescent="0.3">
      <c r="B27" s="7" t="s">
        <v>19</v>
      </c>
      <c r="C27" s="15">
        <v>0</v>
      </c>
      <c r="D27" s="16">
        <v>0</v>
      </c>
      <c r="F27" s="7" t="s">
        <v>19</v>
      </c>
      <c r="G27" s="9" t="e">
        <f>C27/C$29</f>
        <v>#DIV/0!</v>
      </c>
      <c r="H27" s="9" t="e">
        <f>D27/D$29</f>
        <v>#DIV/0!</v>
      </c>
    </row>
    <row r="28" spans="2:8" x14ac:dyDescent="0.3">
      <c r="B28" s="7" t="s">
        <v>13</v>
      </c>
      <c r="C28" s="15">
        <v>0</v>
      </c>
      <c r="D28" s="16">
        <v>0</v>
      </c>
      <c r="F28" s="7" t="s">
        <v>13</v>
      </c>
      <c r="G28" s="9" t="e">
        <f t="shared" si="1"/>
        <v>#DIV/0!</v>
      </c>
      <c r="H28" s="9" t="e">
        <f t="shared" si="1"/>
        <v>#DIV/0!</v>
      </c>
    </row>
    <row r="29" spans="2:8" x14ac:dyDescent="0.3">
      <c r="B29" s="7" t="s">
        <v>3</v>
      </c>
      <c r="C29" s="8">
        <f>SUM(C22:C28)</f>
        <v>0</v>
      </c>
      <c r="D29" s="8">
        <f>SUM(D22:D28)</f>
        <v>0</v>
      </c>
    </row>
    <row r="31" spans="2:8" x14ac:dyDescent="0.3">
      <c r="B31" s="10" t="s">
        <v>32</v>
      </c>
    </row>
    <row r="32" spans="2:8" x14ac:dyDescent="0.3">
      <c r="B32" s="10"/>
      <c r="C32" s="11" t="s">
        <v>2</v>
      </c>
      <c r="G32" s="12" t="s">
        <v>6</v>
      </c>
    </row>
    <row r="33" spans="2:8" x14ac:dyDescent="0.3">
      <c r="B33" s="12" t="s">
        <v>1</v>
      </c>
      <c r="C33" s="13" t="s">
        <v>4</v>
      </c>
      <c r="D33" s="14" t="s">
        <v>5</v>
      </c>
      <c r="F33" s="12"/>
      <c r="G33" s="11" t="s">
        <v>4</v>
      </c>
      <c r="H33" s="11" t="s">
        <v>5</v>
      </c>
    </row>
    <row r="34" spans="2:8" x14ac:dyDescent="0.3">
      <c r="B34" s="7" t="s">
        <v>0</v>
      </c>
      <c r="C34" s="15">
        <v>0</v>
      </c>
      <c r="D34" s="16">
        <v>0</v>
      </c>
      <c r="F34" s="7" t="s">
        <v>0</v>
      </c>
      <c r="G34" s="9" t="e">
        <f>C34/C$41</f>
        <v>#DIV/0!</v>
      </c>
      <c r="H34" s="9" t="e">
        <f>D34/D$41</f>
        <v>#DIV/0!</v>
      </c>
    </row>
    <row r="35" spans="2:8" x14ac:dyDescent="0.3">
      <c r="B35" s="7" t="s">
        <v>15</v>
      </c>
      <c r="C35" s="15">
        <v>0</v>
      </c>
      <c r="D35" s="16">
        <v>0</v>
      </c>
      <c r="F35" s="7" t="s">
        <v>15</v>
      </c>
      <c r="G35" s="9" t="e">
        <f>C35/C$41</f>
        <v>#DIV/0!</v>
      </c>
      <c r="H35" s="9" t="e">
        <f>D35/D$41</f>
        <v>#DIV/0!</v>
      </c>
    </row>
    <row r="36" spans="2:8" x14ac:dyDescent="0.3">
      <c r="B36" s="7" t="s">
        <v>16</v>
      </c>
      <c r="C36" s="15">
        <v>0</v>
      </c>
      <c r="D36" s="16">
        <v>0</v>
      </c>
      <c r="F36" s="7" t="s">
        <v>16</v>
      </c>
      <c r="G36" s="9" t="e">
        <f t="shared" ref="G36:H37" si="2">C36/C$41</f>
        <v>#DIV/0!</v>
      </c>
      <c r="H36" s="9" t="e">
        <f t="shared" si="2"/>
        <v>#DIV/0!</v>
      </c>
    </row>
    <row r="37" spans="2:8" x14ac:dyDescent="0.3">
      <c r="B37" s="7" t="s">
        <v>17</v>
      </c>
      <c r="C37" s="15">
        <v>0</v>
      </c>
      <c r="D37" s="16">
        <v>0</v>
      </c>
      <c r="F37" s="7" t="s">
        <v>17</v>
      </c>
      <c r="G37" s="9" t="e">
        <f t="shared" si="2"/>
        <v>#DIV/0!</v>
      </c>
      <c r="H37" s="9" t="e">
        <f t="shared" si="2"/>
        <v>#DIV/0!</v>
      </c>
    </row>
    <row r="38" spans="2:8" x14ac:dyDescent="0.3">
      <c r="B38" s="7" t="s">
        <v>18</v>
      </c>
      <c r="C38" s="15">
        <v>0</v>
      </c>
      <c r="D38" s="16">
        <v>0</v>
      </c>
      <c r="F38" s="7" t="s">
        <v>18</v>
      </c>
      <c r="G38" s="9" t="e">
        <f t="shared" ref="G38:H40" si="3">C38/C$41</f>
        <v>#DIV/0!</v>
      </c>
      <c r="H38" s="9" t="e">
        <f t="shared" si="3"/>
        <v>#DIV/0!</v>
      </c>
    </row>
    <row r="39" spans="2:8" x14ac:dyDescent="0.3">
      <c r="B39" s="7" t="s">
        <v>19</v>
      </c>
      <c r="C39" s="15">
        <v>0</v>
      </c>
      <c r="D39" s="16">
        <v>0</v>
      </c>
      <c r="F39" s="7" t="s">
        <v>19</v>
      </c>
      <c r="G39" s="9" t="e">
        <f t="shared" si="3"/>
        <v>#DIV/0!</v>
      </c>
      <c r="H39" s="9" t="e">
        <f t="shared" si="3"/>
        <v>#DIV/0!</v>
      </c>
    </row>
    <row r="40" spans="2:8" x14ac:dyDescent="0.3">
      <c r="B40" s="7" t="s">
        <v>13</v>
      </c>
      <c r="C40" s="15">
        <v>0</v>
      </c>
      <c r="D40" s="16">
        <v>0</v>
      </c>
      <c r="F40" s="7" t="s">
        <v>13</v>
      </c>
      <c r="G40" s="9" t="e">
        <f t="shared" si="3"/>
        <v>#DIV/0!</v>
      </c>
      <c r="H40" s="9" t="e">
        <f t="shared" si="3"/>
        <v>#DIV/0!</v>
      </c>
    </row>
    <row r="41" spans="2:8" x14ac:dyDescent="0.3">
      <c r="B41" s="7" t="s">
        <v>3</v>
      </c>
      <c r="C41" s="8">
        <f>SUM(C34:C40)</f>
        <v>0</v>
      </c>
      <c r="D41" s="8">
        <f>SUM(D34:D40)</f>
        <v>0</v>
      </c>
    </row>
    <row r="43" spans="2:8" x14ac:dyDescent="0.3">
      <c r="B43" s="10" t="s">
        <v>21</v>
      </c>
    </row>
    <row r="44" spans="2:8" x14ac:dyDescent="0.3">
      <c r="B44" s="10"/>
      <c r="C44" s="11" t="s">
        <v>2</v>
      </c>
      <c r="G44" s="12" t="s">
        <v>6</v>
      </c>
    </row>
    <row r="45" spans="2:8" x14ac:dyDescent="0.3">
      <c r="B45" s="12" t="s">
        <v>1</v>
      </c>
      <c r="C45" s="13" t="s">
        <v>4</v>
      </c>
      <c r="D45" s="14" t="s">
        <v>5</v>
      </c>
      <c r="F45" s="12"/>
      <c r="G45" s="11" t="s">
        <v>4</v>
      </c>
      <c r="H45" s="11" t="s">
        <v>5</v>
      </c>
    </row>
    <row r="46" spans="2:8" x14ac:dyDescent="0.3">
      <c r="B46" s="7" t="s">
        <v>0</v>
      </c>
      <c r="C46" s="15">
        <v>0</v>
      </c>
      <c r="D46" s="16">
        <v>0</v>
      </c>
      <c r="F46" s="7" t="s">
        <v>0</v>
      </c>
      <c r="G46" s="9" t="e">
        <f>C46/C$53</f>
        <v>#DIV/0!</v>
      </c>
      <c r="H46" s="9" t="e">
        <f>D46/D$53</f>
        <v>#DIV/0!</v>
      </c>
    </row>
    <row r="47" spans="2:8" x14ac:dyDescent="0.3">
      <c r="B47" s="7" t="s">
        <v>15</v>
      </c>
      <c r="C47" s="15">
        <v>0</v>
      </c>
      <c r="D47" s="16">
        <v>0</v>
      </c>
      <c r="F47" s="7" t="s">
        <v>15</v>
      </c>
      <c r="G47" s="9" t="e">
        <f t="shared" ref="G47:H51" si="4">C47/C$53</f>
        <v>#DIV/0!</v>
      </c>
      <c r="H47" s="9" t="e">
        <f t="shared" si="4"/>
        <v>#DIV/0!</v>
      </c>
    </row>
    <row r="48" spans="2:8" x14ac:dyDescent="0.3">
      <c r="B48" s="7" t="s">
        <v>16</v>
      </c>
      <c r="C48" s="15">
        <v>0</v>
      </c>
      <c r="D48" s="16">
        <v>0</v>
      </c>
      <c r="F48" s="7" t="s">
        <v>16</v>
      </c>
      <c r="G48" s="9" t="e">
        <f t="shared" si="4"/>
        <v>#DIV/0!</v>
      </c>
      <c r="H48" s="9" t="e">
        <f t="shared" si="4"/>
        <v>#DIV/0!</v>
      </c>
    </row>
    <row r="49" spans="2:8" x14ac:dyDescent="0.3">
      <c r="B49" s="7" t="s">
        <v>17</v>
      </c>
      <c r="C49" s="15">
        <v>0</v>
      </c>
      <c r="D49" s="16">
        <v>0</v>
      </c>
      <c r="F49" s="7" t="s">
        <v>17</v>
      </c>
      <c r="G49" s="9" t="e">
        <f t="shared" si="4"/>
        <v>#DIV/0!</v>
      </c>
      <c r="H49" s="9" t="e">
        <f t="shared" si="4"/>
        <v>#DIV/0!</v>
      </c>
    </row>
    <row r="50" spans="2:8" x14ac:dyDescent="0.3">
      <c r="B50" s="7" t="s">
        <v>18</v>
      </c>
      <c r="C50" s="15">
        <v>0</v>
      </c>
      <c r="D50" s="16">
        <v>0</v>
      </c>
      <c r="F50" s="7" t="s">
        <v>18</v>
      </c>
      <c r="G50" s="9" t="e">
        <f t="shared" si="4"/>
        <v>#DIV/0!</v>
      </c>
      <c r="H50" s="9" t="e">
        <f t="shared" si="4"/>
        <v>#DIV/0!</v>
      </c>
    </row>
    <row r="51" spans="2:8" x14ac:dyDescent="0.3">
      <c r="B51" s="7" t="s">
        <v>19</v>
      </c>
      <c r="C51" s="15">
        <v>0</v>
      </c>
      <c r="D51" s="16">
        <v>0</v>
      </c>
      <c r="F51" s="7" t="s">
        <v>19</v>
      </c>
      <c r="G51" s="9" t="e">
        <f t="shared" si="4"/>
        <v>#DIV/0!</v>
      </c>
      <c r="H51" s="9" t="e">
        <f t="shared" si="4"/>
        <v>#DIV/0!</v>
      </c>
    </row>
    <row r="52" spans="2:8" x14ac:dyDescent="0.3">
      <c r="B52" s="7" t="s">
        <v>13</v>
      </c>
      <c r="C52" s="15">
        <v>0</v>
      </c>
      <c r="D52" s="16">
        <v>0</v>
      </c>
      <c r="F52" s="7" t="s">
        <v>13</v>
      </c>
      <c r="G52" s="9" t="e">
        <f>C52/C$53</f>
        <v>#DIV/0!</v>
      </c>
      <c r="H52" s="9" t="e">
        <f>D52/D$53</f>
        <v>#DIV/0!</v>
      </c>
    </row>
    <row r="53" spans="2:8" x14ac:dyDescent="0.3">
      <c r="B53" s="7" t="s">
        <v>3</v>
      </c>
      <c r="C53" s="8">
        <f>SUM(C46:C52)</f>
        <v>0</v>
      </c>
      <c r="D53" s="8">
        <f>SUM(D46:D52)</f>
        <v>0</v>
      </c>
    </row>
    <row r="55" spans="2:8" x14ac:dyDescent="0.3">
      <c r="B55" s="10" t="s">
        <v>22</v>
      </c>
    </row>
    <row r="56" spans="2:8" x14ac:dyDescent="0.3">
      <c r="B56" s="10"/>
      <c r="C56" s="11" t="s">
        <v>2</v>
      </c>
      <c r="G56" s="12" t="s">
        <v>6</v>
      </c>
    </row>
    <row r="57" spans="2:8" x14ac:dyDescent="0.3">
      <c r="B57" s="12" t="s">
        <v>1</v>
      </c>
      <c r="C57" s="13" t="s">
        <v>4</v>
      </c>
      <c r="D57" s="14" t="s">
        <v>5</v>
      </c>
      <c r="F57" s="12"/>
      <c r="G57" s="11" t="s">
        <v>4</v>
      </c>
      <c r="H57" s="11" t="s">
        <v>5</v>
      </c>
    </row>
    <row r="58" spans="2:8" x14ac:dyDescent="0.3">
      <c r="B58" s="7" t="s">
        <v>0</v>
      </c>
      <c r="C58" s="15">
        <v>0</v>
      </c>
      <c r="D58" s="16">
        <v>0</v>
      </c>
      <c r="F58" s="7" t="s">
        <v>0</v>
      </c>
      <c r="G58" s="9" t="e">
        <f t="shared" ref="G58:H64" si="5">C58/C$65</f>
        <v>#DIV/0!</v>
      </c>
      <c r="H58" s="9" t="e">
        <f t="shared" si="5"/>
        <v>#DIV/0!</v>
      </c>
    </row>
    <row r="59" spans="2:8" x14ac:dyDescent="0.3">
      <c r="B59" s="7" t="s">
        <v>15</v>
      </c>
      <c r="C59" s="15">
        <v>0</v>
      </c>
      <c r="D59" s="16">
        <v>0</v>
      </c>
      <c r="F59" s="7" t="s">
        <v>15</v>
      </c>
      <c r="G59" s="9" t="e">
        <f t="shared" si="5"/>
        <v>#DIV/0!</v>
      </c>
      <c r="H59" s="9" t="e">
        <f t="shared" si="5"/>
        <v>#DIV/0!</v>
      </c>
    </row>
    <row r="60" spans="2:8" x14ac:dyDescent="0.3">
      <c r="B60" s="7" t="s">
        <v>16</v>
      </c>
      <c r="C60" s="15">
        <v>0</v>
      </c>
      <c r="D60" s="16">
        <v>0</v>
      </c>
      <c r="F60" s="7" t="s">
        <v>16</v>
      </c>
      <c r="G60" s="9" t="e">
        <f t="shared" si="5"/>
        <v>#DIV/0!</v>
      </c>
      <c r="H60" s="9" t="e">
        <f t="shared" si="5"/>
        <v>#DIV/0!</v>
      </c>
    </row>
    <row r="61" spans="2:8" x14ac:dyDescent="0.3">
      <c r="B61" s="7" t="s">
        <v>17</v>
      </c>
      <c r="C61" s="15">
        <v>0</v>
      </c>
      <c r="D61" s="16">
        <v>0</v>
      </c>
      <c r="F61" s="7" t="s">
        <v>17</v>
      </c>
      <c r="G61" s="9" t="e">
        <f t="shared" si="5"/>
        <v>#DIV/0!</v>
      </c>
      <c r="H61" s="9" t="e">
        <f t="shared" si="5"/>
        <v>#DIV/0!</v>
      </c>
    </row>
    <row r="62" spans="2:8" x14ac:dyDescent="0.3">
      <c r="B62" s="7" t="s">
        <v>18</v>
      </c>
      <c r="C62" s="15">
        <v>0</v>
      </c>
      <c r="D62" s="16">
        <v>0</v>
      </c>
      <c r="F62" s="7" t="s">
        <v>18</v>
      </c>
      <c r="G62" s="9" t="e">
        <f t="shared" si="5"/>
        <v>#DIV/0!</v>
      </c>
      <c r="H62" s="9" t="e">
        <f t="shared" si="5"/>
        <v>#DIV/0!</v>
      </c>
    </row>
    <row r="63" spans="2:8" x14ac:dyDescent="0.3">
      <c r="B63" s="7" t="s">
        <v>19</v>
      </c>
      <c r="C63" s="15">
        <v>0</v>
      </c>
      <c r="D63" s="16">
        <v>0</v>
      </c>
      <c r="F63" s="7" t="s">
        <v>19</v>
      </c>
      <c r="G63" s="9" t="e">
        <f t="shared" si="5"/>
        <v>#DIV/0!</v>
      </c>
      <c r="H63" s="9" t="e">
        <f t="shared" si="5"/>
        <v>#DIV/0!</v>
      </c>
    </row>
    <row r="64" spans="2:8" x14ac:dyDescent="0.3">
      <c r="B64" s="7" t="s">
        <v>13</v>
      </c>
      <c r="C64" s="15">
        <v>0</v>
      </c>
      <c r="D64" s="16">
        <v>0</v>
      </c>
      <c r="F64" s="7" t="s">
        <v>13</v>
      </c>
      <c r="G64" s="9" t="e">
        <f t="shared" si="5"/>
        <v>#DIV/0!</v>
      </c>
      <c r="H64" s="9" t="e">
        <f t="shared" si="5"/>
        <v>#DIV/0!</v>
      </c>
    </row>
    <row r="65" spans="2:8" x14ac:dyDescent="0.3">
      <c r="B65" s="7" t="s">
        <v>3</v>
      </c>
      <c r="C65" s="8">
        <f>SUM(C58:C64)</f>
        <v>0</v>
      </c>
      <c r="D65" s="8">
        <f>SUM(D58:D64)</f>
        <v>0</v>
      </c>
    </row>
    <row r="67" spans="2:8" x14ac:dyDescent="0.3">
      <c r="B67" s="10" t="s">
        <v>23</v>
      </c>
    </row>
    <row r="68" spans="2:8" x14ac:dyDescent="0.3">
      <c r="B68" s="10"/>
      <c r="C68" s="11" t="s">
        <v>2</v>
      </c>
      <c r="G68" s="12" t="s">
        <v>6</v>
      </c>
    </row>
    <row r="69" spans="2:8" x14ac:dyDescent="0.3">
      <c r="B69" s="12" t="s">
        <v>1</v>
      </c>
      <c r="C69" s="13" t="s">
        <v>4</v>
      </c>
      <c r="D69" s="14" t="s">
        <v>5</v>
      </c>
      <c r="F69" s="12"/>
      <c r="G69" s="11" t="s">
        <v>4</v>
      </c>
      <c r="H69" s="11" t="s">
        <v>5</v>
      </c>
    </row>
    <row r="70" spans="2:8" x14ac:dyDescent="0.3">
      <c r="B70" s="7" t="s">
        <v>0</v>
      </c>
      <c r="C70" s="15">
        <v>0</v>
      </c>
      <c r="D70" s="16">
        <v>0</v>
      </c>
      <c r="F70" s="7" t="s">
        <v>0</v>
      </c>
      <c r="G70" s="9" t="e">
        <f>C70/C$77</f>
        <v>#DIV/0!</v>
      </c>
      <c r="H70" s="9" t="e">
        <f>D70/D$77</f>
        <v>#DIV/0!</v>
      </c>
    </row>
    <row r="71" spans="2:8" x14ac:dyDescent="0.3">
      <c r="B71" s="7" t="s">
        <v>15</v>
      </c>
      <c r="C71" s="15">
        <v>0</v>
      </c>
      <c r="D71" s="16">
        <v>0</v>
      </c>
      <c r="F71" s="7" t="s">
        <v>15</v>
      </c>
      <c r="G71" s="9" t="e">
        <f t="shared" ref="G71:H76" si="6">C71/C$77</f>
        <v>#DIV/0!</v>
      </c>
      <c r="H71" s="9" t="e">
        <f t="shared" si="6"/>
        <v>#DIV/0!</v>
      </c>
    </row>
    <row r="72" spans="2:8" x14ac:dyDescent="0.3">
      <c r="B72" s="7" t="s">
        <v>16</v>
      </c>
      <c r="C72" s="15">
        <v>0</v>
      </c>
      <c r="D72" s="16">
        <v>0</v>
      </c>
      <c r="F72" s="7" t="s">
        <v>16</v>
      </c>
      <c r="G72" s="9" t="e">
        <f t="shared" si="6"/>
        <v>#DIV/0!</v>
      </c>
      <c r="H72" s="9" t="e">
        <f t="shared" si="6"/>
        <v>#DIV/0!</v>
      </c>
    </row>
    <row r="73" spans="2:8" x14ac:dyDescent="0.3">
      <c r="B73" s="7" t="s">
        <v>17</v>
      </c>
      <c r="C73" s="15">
        <v>0</v>
      </c>
      <c r="D73" s="16">
        <v>0</v>
      </c>
      <c r="F73" s="7" t="s">
        <v>17</v>
      </c>
      <c r="G73" s="9" t="e">
        <f>C73/C$77</f>
        <v>#DIV/0!</v>
      </c>
      <c r="H73" s="9" t="e">
        <f>D73/D$77</f>
        <v>#DIV/0!</v>
      </c>
    </row>
    <row r="74" spans="2:8" x14ac:dyDescent="0.3">
      <c r="B74" s="7" t="s">
        <v>18</v>
      </c>
      <c r="C74" s="15">
        <v>0</v>
      </c>
      <c r="D74" s="16">
        <v>0</v>
      </c>
      <c r="F74" s="7" t="s">
        <v>18</v>
      </c>
      <c r="G74" s="9" t="e">
        <f t="shared" si="6"/>
        <v>#DIV/0!</v>
      </c>
      <c r="H74" s="9" t="e">
        <f t="shared" si="6"/>
        <v>#DIV/0!</v>
      </c>
    </row>
    <row r="75" spans="2:8" x14ac:dyDescent="0.3">
      <c r="B75" s="7" t="s">
        <v>19</v>
      </c>
      <c r="C75" s="15">
        <v>0</v>
      </c>
      <c r="D75" s="16">
        <v>0</v>
      </c>
      <c r="F75" s="7" t="s">
        <v>19</v>
      </c>
      <c r="G75" s="9" t="e">
        <f t="shared" si="6"/>
        <v>#DIV/0!</v>
      </c>
      <c r="H75" s="9" t="e">
        <f t="shared" si="6"/>
        <v>#DIV/0!</v>
      </c>
    </row>
    <row r="76" spans="2:8" x14ac:dyDescent="0.3">
      <c r="B76" s="7" t="s">
        <v>13</v>
      </c>
      <c r="C76" s="15">
        <v>0</v>
      </c>
      <c r="D76" s="16">
        <v>0</v>
      </c>
      <c r="F76" s="7" t="s">
        <v>13</v>
      </c>
      <c r="G76" s="9" t="e">
        <f t="shared" si="6"/>
        <v>#DIV/0!</v>
      </c>
      <c r="H76" s="9" t="e">
        <f t="shared" si="6"/>
        <v>#DIV/0!</v>
      </c>
    </row>
    <row r="77" spans="2:8" x14ac:dyDescent="0.3">
      <c r="B77" s="7" t="s">
        <v>3</v>
      </c>
      <c r="C77" s="8">
        <f>SUM(C70:C76)</f>
        <v>0</v>
      </c>
      <c r="D77" s="8">
        <f>SUM(D70:D76)</f>
        <v>0</v>
      </c>
    </row>
    <row r="79" spans="2:8" x14ac:dyDescent="0.3">
      <c r="B79" s="10" t="s">
        <v>33</v>
      </c>
    </row>
    <row r="80" spans="2:8" x14ac:dyDescent="0.3">
      <c r="B80" s="10"/>
      <c r="C80" s="11" t="s">
        <v>2</v>
      </c>
      <c r="G80" s="12" t="s">
        <v>6</v>
      </c>
    </row>
    <row r="81" spans="2:8" x14ac:dyDescent="0.3">
      <c r="B81" s="12" t="s">
        <v>1</v>
      </c>
      <c r="C81" s="13" t="s">
        <v>4</v>
      </c>
      <c r="D81" s="14" t="s">
        <v>5</v>
      </c>
      <c r="F81" s="12"/>
      <c r="G81" s="11" t="s">
        <v>4</v>
      </c>
      <c r="H81" s="11" t="s">
        <v>5</v>
      </c>
    </row>
    <row r="82" spans="2:8" x14ac:dyDescent="0.3">
      <c r="B82" s="7" t="s">
        <v>0</v>
      </c>
      <c r="C82" s="15">
        <v>0</v>
      </c>
      <c r="D82" s="16">
        <v>0</v>
      </c>
      <c r="F82" s="7" t="s">
        <v>0</v>
      </c>
      <c r="G82" s="9" t="e">
        <f>C82/C$89</f>
        <v>#DIV/0!</v>
      </c>
      <c r="H82" s="9" t="e">
        <f>D82/D$89</f>
        <v>#DIV/0!</v>
      </c>
    </row>
    <row r="83" spans="2:8" x14ac:dyDescent="0.3">
      <c r="B83" s="7" t="s">
        <v>15</v>
      </c>
      <c r="C83" s="15">
        <v>0</v>
      </c>
      <c r="D83" s="16">
        <v>0</v>
      </c>
      <c r="F83" s="7" t="s">
        <v>15</v>
      </c>
      <c r="G83" s="9" t="e">
        <f t="shared" ref="G83:H84" si="7">C83/C$89</f>
        <v>#DIV/0!</v>
      </c>
      <c r="H83" s="9" t="e">
        <f t="shared" si="7"/>
        <v>#DIV/0!</v>
      </c>
    </row>
    <row r="84" spans="2:8" x14ac:dyDescent="0.3">
      <c r="B84" s="7" t="s">
        <v>16</v>
      </c>
      <c r="C84" s="15">
        <v>0</v>
      </c>
      <c r="D84" s="16">
        <v>0</v>
      </c>
      <c r="F84" s="7" t="s">
        <v>16</v>
      </c>
      <c r="G84" s="9" t="e">
        <f t="shared" si="7"/>
        <v>#DIV/0!</v>
      </c>
      <c r="H84" s="9" t="e">
        <f t="shared" si="7"/>
        <v>#DIV/0!</v>
      </c>
    </row>
    <row r="85" spans="2:8" x14ac:dyDescent="0.3">
      <c r="B85" s="7" t="s">
        <v>17</v>
      </c>
      <c r="C85" s="15">
        <v>0</v>
      </c>
      <c r="D85" s="16">
        <v>0</v>
      </c>
      <c r="F85" s="7" t="s">
        <v>17</v>
      </c>
      <c r="G85" s="9" t="e">
        <f t="shared" ref="G85:H88" si="8">C85/C$89</f>
        <v>#DIV/0!</v>
      </c>
      <c r="H85" s="9" t="e">
        <f t="shared" si="8"/>
        <v>#DIV/0!</v>
      </c>
    </row>
    <row r="86" spans="2:8" x14ac:dyDescent="0.3">
      <c r="B86" s="7" t="s">
        <v>18</v>
      </c>
      <c r="C86" s="15">
        <v>0</v>
      </c>
      <c r="D86" s="16">
        <v>0</v>
      </c>
      <c r="F86" s="7" t="s">
        <v>18</v>
      </c>
      <c r="G86" s="9" t="e">
        <f t="shared" si="8"/>
        <v>#DIV/0!</v>
      </c>
      <c r="H86" s="9" t="e">
        <f t="shared" si="8"/>
        <v>#DIV/0!</v>
      </c>
    </row>
    <row r="87" spans="2:8" x14ac:dyDescent="0.3">
      <c r="B87" s="7" t="s">
        <v>19</v>
      </c>
      <c r="C87" s="15">
        <v>0</v>
      </c>
      <c r="D87" s="16">
        <v>0</v>
      </c>
      <c r="F87" s="7" t="s">
        <v>19</v>
      </c>
      <c r="G87" s="9" t="e">
        <f t="shared" si="8"/>
        <v>#DIV/0!</v>
      </c>
      <c r="H87" s="9" t="e">
        <f t="shared" si="8"/>
        <v>#DIV/0!</v>
      </c>
    </row>
    <row r="88" spans="2:8" x14ac:dyDescent="0.3">
      <c r="B88" s="7" t="s">
        <v>13</v>
      </c>
      <c r="C88" s="15">
        <v>0</v>
      </c>
      <c r="D88" s="16">
        <v>0</v>
      </c>
      <c r="F88" s="7" t="s">
        <v>13</v>
      </c>
      <c r="G88" s="9" t="e">
        <f t="shared" si="8"/>
        <v>#DIV/0!</v>
      </c>
      <c r="H88" s="9" t="e">
        <f t="shared" si="8"/>
        <v>#DIV/0!</v>
      </c>
    </row>
    <row r="89" spans="2:8" x14ac:dyDescent="0.3">
      <c r="B89" s="7" t="s">
        <v>3</v>
      </c>
      <c r="C89" s="8">
        <f>SUM(C82:C88)</f>
        <v>0</v>
      </c>
      <c r="D89" s="8">
        <f>SUM(D82:D88)</f>
        <v>0</v>
      </c>
    </row>
    <row r="91" spans="2:8" x14ac:dyDescent="0.3">
      <c r="B91" s="10" t="s">
        <v>24</v>
      </c>
    </row>
    <row r="92" spans="2:8" x14ac:dyDescent="0.3">
      <c r="B92" s="10"/>
      <c r="C92" s="11" t="s">
        <v>2</v>
      </c>
      <c r="G92" s="12" t="s">
        <v>6</v>
      </c>
    </row>
    <row r="93" spans="2:8" x14ac:dyDescent="0.3">
      <c r="B93" s="12" t="s">
        <v>1</v>
      </c>
      <c r="C93" s="13" t="s">
        <v>4</v>
      </c>
      <c r="D93" s="14" t="s">
        <v>5</v>
      </c>
      <c r="F93" s="12"/>
      <c r="G93" s="11" t="s">
        <v>4</v>
      </c>
      <c r="H93" s="11" t="s">
        <v>5</v>
      </c>
    </row>
    <row r="94" spans="2:8" x14ac:dyDescent="0.3">
      <c r="B94" s="7" t="s">
        <v>0</v>
      </c>
      <c r="C94" s="15">
        <v>0</v>
      </c>
      <c r="D94" s="16">
        <v>0</v>
      </c>
      <c r="F94" s="7" t="s">
        <v>0</v>
      </c>
      <c r="G94" s="9" t="e">
        <f>C94/C$101</f>
        <v>#DIV/0!</v>
      </c>
      <c r="H94" s="9" t="e">
        <f>D94/D$101</f>
        <v>#DIV/0!</v>
      </c>
    </row>
    <row r="95" spans="2:8" x14ac:dyDescent="0.3">
      <c r="B95" s="7" t="s">
        <v>15</v>
      </c>
      <c r="C95" s="15">
        <v>0</v>
      </c>
      <c r="D95" s="16">
        <v>0</v>
      </c>
      <c r="F95" s="7" t="s">
        <v>15</v>
      </c>
      <c r="G95" s="9" t="e">
        <f t="shared" ref="G95:H97" si="9">C95/C$101</f>
        <v>#DIV/0!</v>
      </c>
      <c r="H95" s="9" t="e">
        <f t="shared" si="9"/>
        <v>#DIV/0!</v>
      </c>
    </row>
    <row r="96" spans="2:8" x14ac:dyDescent="0.3">
      <c r="B96" s="7" t="s">
        <v>16</v>
      </c>
      <c r="C96" s="15">
        <v>0</v>
      </c>
      <c r="D96" s="16">
        <v>0</v>
      </c>
      <c r="F96" s="7" t="s">
        <v>16</v>
      </c>
      <c r="G96" s="9" t="e">
        <f t="shared" si="9"/>
        <v>#DIV/0!</v>
      </c>
      <c r="H96" s="9" t="e">
        <f t="shared" si="9"/>
        <v>#DIV/0!</v>
      </c>
    </row>
    <row r="97" spans="2:8" x14ac:dyDescent="0.3">
      <c r="B97" s="7" t="s">
        <v>17</v>
      </c>
      <c r="C97" s="15">
        <v>0</v>
      </c>
      <c r="D97" s="16">
        <v>0</v>
      </c>
      <c r="F97" s="7" t="s">
        <v>17</v>
      </c>
      <c r="G97" s="9" t="e">
        <f t="shared" si="9"/>
        <v>#DIV/0!</v>
      </c>
      <c r="H97" s="9" t="e">
        <f t="shared" si="9"/>
        <v>#DIV/0!</v>
      </c>
    </row>
    <row r="98" spans="2:8" x14ac:dyDescent="0.3">
      <c r="B98" s="7" t="s">
        <v>18</v>
      </c>
      <c r="C98" s="15">
        <v>0</v>
      </c>
      <c r="D98" s="16">
        <v>0</v>
      </c>
      <c r="F98" s="7" t="s">
        <v>18</v>
      </c>
      <c r="G98" s="9" t="e">
        <f t="shared" ref="G98:H100" si="10">C98/C$101</f>
        <v>#DIV/0!</v>
      </c>
      <c r="H98" s="9" t="e">
        <f t="shared" si="10"/>
        <v>#DIV/0!</v>
      </c>
    </row>
    <row r="99" spans="2:8" x14ac:dyDescent="0.3">
      <c r="B99" s="7" t="s">
        <v>19</v>
      </c>
      <c r="C99" s="15">
        <v>0</v>
      </c>
      <c r="D99" s="16">
        <v>0</v>
      </c>
      <c r="F99" s="7" t="s">
        <v>19</v>
      </c>
      <c r="G99" s="9" t="e">
        <f t="shared" si="10"/>
        <v>#DIV/0!</v>
      </c>
      <c r="H99" s="9" t="e">
        <f t="shared" si="10"/>
        <v>#DIV/0!</v>
      </c>
    </row>
    <row r="100" spans="2:8" x14ac:dyDescent="0.3">
      <c r="B100" s="7" t="s">
        <v>13</v>
      </c>
      <c r="C100" s="15">
        <v>0</v>
      </c>
      <c r="D100" s="16">
        <v>0</v>
      </c>
      <c r="F100" s="7" t="s">
        <v>13</v>
      </c>
      <c r="G100" s="9" t="e">
        <f t="shared" si="10"/>
        <v>#DIV/0!</v>
      </c>
      <c r="H100" s="9" t="e">
        <f t="shared" si="10"/>
        <v>#DIV/0!</v>
      </c>
    </row>
    <row r="101" spans="2:8" x14ac:dyDescent="0.3">
      <c r="B101" s="7" t="s">
        <v>3</v>
      </c>
      <c r="C101" s="8">
        <f>SUM(C94:C100)</f>
        <v>0</v>
      </c>
      <c r="D101" s="8">
        <f>SUM(D94:D100)</f>
        <v>0</v>
      </c>
    </row>
    <row r="103" spans="2:8" x14ac:dyDescent="0.3">
      <c r="B103" s="10" t="s">
        <v>25</v>
      </c>
    </row>
    <row r="104" spans="2:8" x14ac:dyDescent="0.3">
      <c r="B104" s="10"/>
      <c r="C104" s="11" t="s">
        <v>2</v>
      </c>
      <c r="G104" s="12" t="s">
        <v>6</v>
      </c>
    </row>
    <row r="105" spans="2:8" x14ac:dyDescent="0.3">
      <c r="B105" s="12" t="s">
        <v>1</v>
      </c>
      <c r="C105" s="13" t="s">
        <v>4</v>
      </c>
      <c r="D105" s="14" t="s">
        <v>5</v>
      </c>
      <c r="F105" s="12"/>
      <c r="G105" s="11" t="s">
        <v>4</v>
      </c>
      <c r="H105" s="11" t="s">
        <v>5</v>
      </c>
    </row>
    <row r="106" spans="2:8" x14ac:dyDescent="0.3">
      <c r="B106" s="7" t="s">
        <v>0</v>
      </c>
      <c r="C106" s="15">
        <v>0</v>
      </c>
      <c r="D106" s="16">
        <v>0</v>
      </c>
      <c r="F106" s="7" t="s">
        <v>0</v>
      </c>
      <c r="G106" s="9" t="e">
        <f>C106/C$113</f>
        <v>#DIV/0!</v>
      </c>
      <c r="H106" s="9" t="e">
        <f>D106/D$113</f>
        <v>#DIV/0!</v>
      </c>
    </row>
    <row r="107" spans="2:8" x14ac:dyDescent="0.3">
      <c r="B107" s="7" t="s">
        <v>15</v>
      </c>
      <c r="C107" s="15">
        <v>0</v>
      </c>
      <c r="D107" s="16">
        <v>0</v>
      </c>
      <c r="F107" s="7" t="s">
        <v>15</v>
      </c>
      <c r="G107" s="9" t="e">
        <f t="shared" ref="G107:H109" si="11">C107/C$113</f>
        <v>#DIV/0!</v>
      </c>
      <c r="H107" s="9" t="e">
        <f t="shared" si="11"/>
        <v>#DIV/0!</v>
      </c>
    </row>
    <row r="108" spans="2:8" x14ac:dyDescent="0.3">
      <c r="B108" s="7" t="s">
        <v>16</v>
      </c>
      <c r="C108" s="15">
        <v>0</v>
      </c>
      <c r="D108" s="16">
        <v>0</v>
      </c>
      <c r="F108" s="7" t="s">
        <v>16</v>
      </c>
      <c r="G108" s="9" t="e">
        <f>C108/C$113</f>
        <v>#DIV/0!</v>
      </c>
      <c r="H108" s="9" t="e">
        <f>D108/D$113</f>
        <v>#DIV/0!</v>
      </c>
    </row>
    <row r="109" spans="2:8" x14ac:dyDescent="0.3">
      <c r="B109" s="7" t="s">
        <v>17</v>
      </c>
      <c r="C109" s="15">
        <v>0</v>
      </c>
      <c r="D109" s="16">
        <v>0</v>
      </c>
      <c r="F109" s="7" t="s">
        <v>17</v>
      </c>
      <c r="G109" s="9" t="e">
        <f t="shared" si="11"/>
        <v>#DIV/0!</v>
      </c>
      <c r="H109" s="9" t="e">
        <f t="shared" si="11"/>
        <v>#DIV/0!</v>
      </c>
    </row>
    <row r="110" spans="2:8" x14ac:dyDescent="0.3">
      <c r="B110" s="7" t="s">
        <v>18</v>
      </c>
      <c r="C110" s="15">
        <v>0</v>
      </c>
      <c r="D110" s="16">
        <v>0</v>
      </c>
      <c r="F110" s="7" t="s">
        <v>18</v>
      </c>
      <c r="G110" s="9" t="e">
        <f t="shared" ref="G110:H112" si="12">C110/C$113</f>
        <v>#DIV/0!</v>
      </c>
      <c r="H110" s="9" t="e">
        <f t="shared" si="12"/>
        <v>#DIV/0!</v>
      </c>
    </row>
    <row r="111" spans="2:8" x14ac:dyDescent="0.3">
      <c r="B111" s="7" t="s">
        <v>19</v>
      </c>
      <c r="C111" s="15">
        <v>0</v>
      </c>
      <c r="D111" s="16">
        <v>0</v>
      </c>
      <c r="F111" s="7" t="s">
        <v>19</v>
      </c>
      <c r="G111" s="9" t="e">
        <f t="shared" si="12"/>
        <v>#DIV/0!</v>
      </c>
      <c r="H111" s="9" t="e">
        <f t="shared" si="12"/>
        <v>#DIV/0!</v>
      </c>
    </row>
    <row r="112" spans="2:8" x14ac:dyDescent="0.3">
      <c r="B112" s="7" t="s">
        <v>13</v>
      </c>
      <c r="C112" s="15">
        <v>0</v>
      </c>
      <c r="D112" s="16">
        <v>0</v>
      </c>
      <c r="F112" s="7" t="s">
        <v>13</v>
      </c>
      <c r="G112" s="9" t="e">
        <f t="shared" si="12"/>
        <v>#DIV/0!</v>
      </c>
      <c r="H112" s="9" t="e">
        <f t="shared" si="12"/>
        <v>#DIV/0!</v>
      </c>
    </row>
    <row r="113" spans="2:8" x14ac:dyDescent="0.3">
      <c r="B113" s="7" t="s">
        <v>3</v>
      </c>
      <c r="C113" s="8">
        <f>SUM(C106:C112)</f>
        <v>0</v>
      </c>
      <c r="D113" s="8">
        <f>SUM(D106:D112)</f>
        <v>0</v>
      </c>
    </row>
    <row r="115" spans="2:8" x14ac:dyDescent="0.3">
      <c r="B115" s="10" t="s">
        <v>26</v>
      </c>
    </row>
    <row r="116" spans="2:8" x14ac:dyDescent="0.3">
      <c r="B116" s="10"/>
      <c r="C116" s="11" t="s">
        <v>2</v>
      </c>
      <c r="G116" s="12" t="s">
        <v>6</v>
      </c>
    </row>
    <row r="117" spans="2:8" x14ac:dyDescent="0.3">
      <c r="B117" s="12" t="s">
        <v>1</v>
      </c>
      <c r="C117" s="13" t="s">
        <v>4</v>
      </c>
      <c r="D117" s="14" t="s">
        <v>5</v>
      </c>
      <c r="F117" s="12"/>
      <c r="G117" s="11" t="s">
        <v>4</v>
      </c>
      <c r="H117" s="11" t="s">
        <v>5</v>
      </c>
    </row>
    <row r="118" spans="2:8" x14ac:dyDescent="0.3">
      <c r="B118" s="7" t="s">
        <v>0</v>
      </c>
      <c r="C118" s="15">
        <v>0</v>
      </c>
      <c r="D118" s="16">
        <v>0</v>
      </c>
      <c r="F118" s="7" t="s">
        <v>0</v>
      </c>
      <c r="G118" s="9" t="e">
        <f>C118/C$125</f>
        <v>#DIV/0!</v>
      </c>
      <c r="H118" s="9" t="e">
        <f>D118/D$125</f>
        <v>#DIV/0!</v>
      </c>
    </row>
    <row r="119" spans="2:8" x14ac:dyDescent="0.3">
      <c r="B119" s="7" t="s">
        <v>15</v>
      </c>
      <c r="C119" s="15">
        <v>0</v>
      </c>
      <c r="D119" s="16">
        <v>0</v>
      </c>
      <c r="F119" s="7" t="s">
        <v>15</v>
      </c>
      <c r="G119" s="9" t="e">
        <f t="shared" ref="G119:H120" si="13">C119/C$125</f>
        <v>#DIV/0!</v>
      </c>
      <c r="H119" s="9" t="e">
        <f>D119/D$125</f>
        <v>#DIV/0!</v>
      </c>
    </row>
    <row r="120" spans="2:8" x14ac:dyDescent="0.3">
      <c r="B120" s="7" t="s">
        <v>16</v>
      </c>
      <c r="C120" s="15">
        <v>0</v>
      </c>
      <c r="D120" s="16">
        <v>0</v>
      </c>
      <c r="F120" s="7" t="s">
        <v>16</v>
      </c>
      <c r="G120" s="9" t="e">
        <f t="shared" si="13"/>
        <v>#DIV/0!</v>
      </c>
      <c r="H120" s="9" t="e">
        <f t="shared" si="13"/>
        <v>#DIV/0!</v>
      </c>
    </row>
    <row r="121" spans="2:8" x14ac:dyDescent="0.3">
      <c r="B121" s="7" t="s">
        <v>17</v>
      </c>
      <c r="C121" s="15">
        <v>0</v>
      </c>
      <c r="D121" s="16">
        <v>0</v>
      </c>
      <c r="F121" s="7" t="s">
        <v>17</v>
      </c>
      <c r="G121" s="9" t="e">
        <f t="shared" ref="G121:H124" si="14">C121/C$125</f>
        <v>#DIV/0!</v>
      </c>
      <c r="H121" s="9" t="e">
        <f t="shared" si="14"/>
        <v>#DIV/0!</v>
      </c>
    </row>
    <row r="122" spans="2:8" x14ac:dyDescent="0.3">
      <c r="B122" s="7" t="s">
        <v>18</v>
      </c>
      <c r="C122" s="15">
        <v>0</v>
      </c>
      <c r="D122" s="16">
        <v>0</v>
      </c>
      <c r="F122" s="7" t="s">
        <v>18</v>
      </c>
      <c r="G122" s="9" t="e">
        <f t="shared" si="14"/>
        <v>#DIV/0!</v>
      </c>
      <c r="H122" s="9" t="e">
        <f t="shared" si="14"/>
        <v>#DIV/0!</v>
      </c>
    </row>
    <row r="123" spans="2:8" x14ac:dyDescent="0.3">
      <c r="B123" s="7" t="s">
        <v>19</v>
      </c>
      <c r="C123" s="15">
        <v>0</v>
      </c>
      <c r="D123" s="16">
        <v>0</v>
      </c>
      <c r="F123" s="7" t="s">
        <v>19</v>
      </c>
      <c r="G123" s="9" t="e">
        <f t="shared" si="14"/>
        <v>#DIV/0!</v>
      </c>
      <c r="H123" s="9" t="e">
        <f t="shared" si="14"/>
        <v>#DIV/0!</v>
      </c>
    </row>
    <row r="124" spans="2:8" x14ac:dyDescent="0.3">
      <c r="B124" s="7" t="s">
        <v>13</v>
      </c>
      <c r="C124" s="15">
        <v>0</v>
      </c>
      <c r="D124" s="16">
        <v>0</v>
      </c>
      <c r="F124" s="7" t="s">
        <v>13</v>
      </c>
      <c r="G124" s="9" t="e">
        <f t="shared" si="14"/>
        <v>#DIV/0!</v>
      </c>
      <c r="H124" s="9" t="e">
        <f t="shared" si="14"/>
        <v>#DIV/0!</v>
      </c>
    </row>
    <row r="125" spans="2:8" x14ac:dyDescent="0.3">
      <c r="B125" s="7" t="s">
        <v>3</v>
      </c>
      <c r="C125" s="8">
        <f>SUM(C118:C124)</f>
        <v>0</v>
      </c>
      <c r="D125" s="8">
        <f>SUM(D118:D124)</f>
        <v>0</v>
      </c>
    </row>
    <row r="127" spans="2:8" x14ac:dyDescent="0.3">
      <c r="B127" s="10" t="s">
        <v>29</v>
      </c>
    </row>
    <row r="128" spans="2:8" x14ac:dyDescent="0.3">
      <c r="B128" s="10"/>
      <c r="C128" s="11" t="s">
        <v>2</v>
      </c>
      <c r="G128" s="12" t="s">
        <v>6</v>
      </c>
    </row>
    <row r="129" spans="2:8" x14ac:dyDescent="0.3">
      <c r="B129" s="12" t="s">
        <v>1</v>
      </c>
      <c r="C129" s="13" t="s">
        <v>4</v>
      </c>
      <c r="D129" s="14" t="s">
        <v>5</v>
      </c>
      <c r="F129" s="12"/>
      <c r="G129" s="11" t="s">
        <v>4</v>
      </c>
      <c r="H129" s="11" t="s">
        <v>5</v>
      </c>
    </row>
    <row r="130" spans="2:8" x14ac:dyDescent="0.3">
      <c r="B130" s="7" t="s">
        <v>0</v>
      </c>
      <c r="C130" s="15">
        <v>0</v>
      </c>
      <c r="D130" s="16">
        <v>0</v>
      </c>
      <c r="F130" s="7" t="s">
        <v>0</v>
      </c>
      <c r="G130" s="9" t="e">
        <f>C130/C$137</f>
        <v>#DIV/0!</v>
      </c>
      <c r="H130" s="9" t="e">
        <f>D130/D$137</f>
        <v>#DIV/0!</v>
      </c>
    </row>
    <row r="131" spans="2:8" x14ac:dyDescent="0.3">
      <c r="B131" s="7" t="s">
        <v>15</v>
      </c>
      <c r="C131" s="15">
        <v>0</v>
      </c>
      <c r="D131" s="16">
        <v>0</v>
      </c>
      <c r="F131" s="7" t="s">
        <v>15</v>
      </c>
      <c r="G131" s="9" t="e">
        <f t="shared" ref="G131:H133" si="15">C131/C$137</f>
        <v>#DIV/0!</v>
      </c>
      <c r="H131" s="9" t="e">
        <f t="shared" si="15"/>
        <v>#DIV/0!</v>
      </c>
    </row>
    <row r="132" spans="2:8" x14ac:dyDescent="0.3">
      <c r="B132" s="7" t="s">
        <v>16</v>
      </c>
      <c r="C132" s="15">
        <v>0</v>
      </c>
      <c r="D132" s="16">
        <v>0</v>
      </c>
      <c r="F132" s="7" t="s">
        <v>16</v>
      </c>
      <c r="G132" s="9" t="e">
        <f>C132/C$137</f>
        <v>#DIV/0!</v>
      </c>
      <c r="H132" s="9" t="e">
        <f>D132/D$137</f>
        <v>#DIV/0!</v>
      </c>
    </row>
    <row r="133" spans="2:8" x14ac:dyDescent="0.3">
      <c r="B133" s="7" t="s">
        <v>17</v>
      </c>
      <c r="C133" s="15">
        <v>0</v>
      </c>
      <c r="D133" s="16">
        <v>0</v>
      </c>
      <c r="F133" s="7" t="s">
        <v>17</v>
      </c>
      <c r="G133" s="9" t="e">
        <f t="shared" si="15"/>
        <v>#DIV/0!</v>
      </c>
      <c r="H133" s="9" t="e">
        <f t="shared" si="15"/>
        <v>#DIV/0!</v>
      </c>
    </row>
    <row r="134" spans="2:8" x14ac:dyDescent="0.3">
      <c r="B134" s="7" t="s">
        <v>18</v>
      </c>
      <c r="C134" s="15">
        <v>0</v>
      </c>
      <c r="D134" s="16">
        <v>0</v>
      </c>
      <c r="F134" s="7" t="s">
        <v>18</v>
      </c>
      <c r="G134" s="9" t="e">
        <f t="shared" ref="G134:H136" si="16">C134/C$137</f>
        <v>#DIV/0!</v>
      </c>
      <c r="H134" s="9" t="e">
        <f t="shared" si="16"/>
        <v>#DIV/0!</v>
      </c>
    </row>
    <row r="135" spans="2:8" x14ac:dyDescent="0.3">
      <c r="B135" s="7" t="s">
        <v>19</v>
      </c>
      <c r="C135" s="15">
        <v>0</v>
      </c>
      <c r="D135" s="16">
        <v>0</v>
      </c>
      <c r="F135" s="7" t="s">
        <v>19</v>
      </c>
      <c r="G135" s="9" t="e">
        <f t="shared" si="16"/>
        <v>#DIV/0!</v>
      </c>
      <c r="H135" s="9" t="e">
        <f t="shared" si="16"/>
        <v>#DIV/0!</v>
      </c>
    </row>
    <row r="136" spans="2:8" x14ac:dyDescent="0.3">
      <c r="B136" s="7" t="s">
        <v>13</v>
      </c>
      <c r="C136" s="15">
        <v>0</v>
      </c>
      <c r="D136" s="16">
        <v>0</v>
      </c>
      <c r="F136" s="7" t="s">
        <v>13</v>
      </c>
      <c r="G136" s="9" t="e">
        <f t="shared" si="16"/>
        <v>#DIV/0!</v>
      </c>
      <c r="H136" s="9" t="e">
        <f t="shared" si="16"/>
        <v>#DIV/0!</v>
      </c>
    </row>
    <row r="137" spans="2:8" x14ac:dyDescent="0.3">
      <c r="B137" s="7" t="s">
        <v>3</v>
      </c>
      <c r="C137" s="8">
        <f>SUM(C130:C136)</f>
        <v>0</v>
      </c>
      <c r="D137" s="8">
        <f>SUM(D130:D136)</f>
        <v>0</v>
      </c>
    </row>
    <row r="139" spans="2:8" x14ac:dyDescent="0.3">
      <c r="B139" s="10" t="s">
        <v>27</v>
      </c>
    </row>
    <row r="140" spans="2:8" x14ac:dyDescent="0.3">
      <c r="B140" s="10"/>
      <c r="C140" s="11" t="s">
        <v>2</v>
      </c>
      <c r="G140" s="12" t="s">
        <v>6</v>
      </c>
    </row>
    <row r="141" spans="2:8" x14ac:dyDescent="0.3">
      <c r="B141" s="12" t="s">
        <v>1</v>
      </c>
      <c r="C141" s="13" t="s">
        <v>4</v>
      </c>
      <c r="D141" s="14" t="s">
        <v>5</v>
      </c>
      <c r="F141" s="12"/>
      <c r="G141" s="11" t="s">
        <v>4</v>
      </c>
      <c r="H141" s="11" t="s">
        <v>5</v>
      </c>
    </row>
    <row r="142" spans="2:8" x14ac:dyDescent="0.3">
      <c r="B142" s="7" t="s">
        <v>0</v>
      </c>
      <c r="C142" s="15">
        <v>0</v>
      </c>
      <c r="D142" s="16">
        <v>0</v>
      </c>
      <c r="F142" s="7" t="s">
        <v>0</v>
      </c>
      <c r="G142" s="9" t="e">
        <f>C142/C$149</f>
        <v>#DIV/0!</v>
      </c>
      <c r="H142" s="9" t="e">
        <f>D142/D$149</f>
        <v>#DIV/0!</v>
      </c>
    </row>
    <row r="143" spans="2:8" x14ac:dyDescent="0.3">
      <c r="B143" s="7" t="s">
        <v>15</v>
      </c>
      <c r="C143" s="15">
        <v>0</v>
      </c>
      <c r="D143" s="16">
        <v>0</v>
      </c>
      <c r="F143" s="7" t="s">
        <v>15</v>
      </c>
      <c r="G143" s="9" t="e">
        <f t="shared" ref="G143:H145" si="17">C143/C$149</f>
        <v>#DIV/0!</v>
      </c>
      <c r="H143" s="9" t="e">
        <f t="shared" si="17"/>
        <v>#DIV/0!</v>
      </c>
    </row>
    <row r="144" spans="2:8" x14ac:dyDescent="0.3">
      <c r="B144" s="7" t="s">
        <v>16</v>
      </c>
      <c r="C144" s="15">
        <v>0</v>
      </c>
      <c r="D144" s="16">
        <v>0</v>
      </c>
      <c r="F144" s="7" t="s">
        <v>16</v>
      </c>
      <c r="G144" s="9" t="e">
        <f>C144/C$149</f>
        <v>#DIV/0!</v>
      </c>
      <c r="H144" s="9" t="e">
        <f t="shared" si="17"/>
        <v>#DIV/0!</v>
      </c>
    </row>
    <row r="145" spans="2:8" x14ac:dyDescent="0.3">
      <c r="B145" s="7" t="s">
        <v>17</v>
      </c>
      <c r="C145" s="15">
        <v>0</v>
      </c>
      <c r="D145" s="16">
        <v>0</v>
      </c>
      <c r="F145" s="7" t="s">
        <v>17</v>
      </c>
      <c r="G145" s="9" t="e">
        <f t="shared" si="17"/>
        <v>#DIV/0!</v>
      </c>
      <c r="H145" s="9" t="e">
        <f t="shared" si="17"/>
        <v>#DIV/0!</v>
      </c>
    </row>
    <row r="146" spans="2:8" x14ac:dyDescent="0.3">
      <c r="B146" s="7" t="s">
        <v>18</v>
      </c>
      <c r="C146" s="15">
        <v>0</v>
      </c>
      <c r="D146" s="16">
        <v>0</v>
      </c>
      <c r="F146" s="7" t="s">
        <v>18</v>
      </c>
      <c r="G146" s="9" t="e">
        <f t="shared" ref="G146:H148" si="18">C146/C$149</f>
        <v>#DIV/0!</v>
      </c>
      <c r="H146" s="9" t="e">
        <f t="shared" si="18"/>
        <v>#DIV/0!</v>
      </c>
    </row>
    <row r="147" spans="2:8" x14ac:dyDescent="0.3">
      <c r="B147" s="7" t="s">
        <v>19</v>
      </c>
      <c r="C147" s="15">
        <v>0</v>
      </c>
      <c r="D147" s="16">
        <v>0</v>
      </c>
      <c r="F147" s="7" t="s">
        <v>19</v>
      </c>
      <c r="G147" s="9" t="e">
        <f t="shared" si="18"/>
        <v>#DIV/0!</v>
      </c>
      <c r="H147" s="9" t="e">
        <f t="shared" si="18"/>
        <v>#DIV/0!</v>
      </c>
    </row>
    <row r="148" spans="2:8" x14ac:dyDescent="0.3">
      <c r="B148" s="7" t="s">
        <v>13</v>
      </c>
      <c r="C148" s="15">
        <v>0</v>
      </c>
      <c r="D148" s="16">
        <v>0</v>
      </c>
      <c r="F148" s="7" t="s">
        <v>13</v>
      </c>
      <c r="G148" s="9" t="e">
        <f t="shared" si="18"/>
        <v>#DIV/0!</v>
      </c>
      <c r="H148" s="9" t="e">
        <f t="shared" si="18"/>
        <v>#DIV/0!</v>
      </c>
    </row>
    <row r="149" spans="2:8" x14ac:dyDescent="0.3">
      <c r="B149" s="7" t="s">
        <v>3</v>
      </c>
      <c r="C149" s="8">
        <f>SUM(C142:C148)</f>
        <v>0</v>
      </c>
      <c r="D149" s="8">
        <f>SUM(D142:D148)</f>
        <v>0</v>
      </c>
    </row>
    <row r="151" spans="2:8" x14ac:dyDescent="0.3">
      <c r="B151" s="10" t="s">
        <v>28</v>
      </c>
    </row>
    <row r="152" spans="2:8" x14ac:dyDescent="0.3">
      <c r="B152" s="10"/>
      <c r="C152" s="11" t="s">
        <v>2</v>
      </c>
      <c r="G152" s="12" t="s">
        <v>6</v>
      </c>
    </row>
    <row r="153" spans="2:8" x14ac:dyDescent="0.3">
      <c r="B153" s="12" t="s">
        <v>1</v>
      </c>
      <c r="C153" s="13" t="s">
        <v>4</v>
      </c>
      <c r="D153" s="14" t="s">
        <v>5</v>
      </c>
      <c r="F153" s="12"/>
      <c r="G153" s="11" t="s">
        <v>4</v>
      </c>
      <c r="H153" s="11" t="s">
        <v>5</v>
      </c>
    </row>
    <row r="154" spans="2:8" x14ac:dyDescent="0.3">
      <c r="B154" s="7" t="s">
        <v>0</v>
      </c>
      <c r="C154" s="15">
        <v>0</v>
      </c>
      <c r="D154" s="16">
        <v>0</v>
      </c>
      <c r="F154" s="7" t="s">
        <v>0</v>
      </c>
      <c r="G154" s="9" t="e">
        <f>C154/C$161</f>
        <v>#DIV/0!</v>
      </c>
      <c r="H154" s="9" t="e">
        <f>D154/D$161</f>
        <v>#DIV/0!</v>
      </c>
    </row>
    <row r="155" spans="2:8" x14ac:dyDescent="0.3">
      <c r="B155" s="7" t="s">
        <v>15</v>
      </c>
      <c r="C155" s="15">
        <v>0</v>
      </c>
      <c r="D155" s="16">
        <v>0</v>
      </c>
      <c r="F155" s="7" t="s">
        <v>15</v>
      </c>
      <c r="G155" s="9" t="e">
        <f t="shared" ref="G155:H159" si="19">C155/C$161</f>
        <v>#DIV/0!</v>
      </c>
      <c r="H155" s="9" t="e">
        <f t="shared" si="19"/>
        <v>#DIV/0!</v>
      </c>
    </row>
    <row r="156" spans="2:8" x14ac:dyDescent="0.3">
      <c r="B156" s="7" t="s">
        <v>16</v>
      </c>
      <c r="C156" s="15">
        <v>0</v>
      </c>
      <c r="D156" s="16">
        <v>0</v>
      </c>
      <c r="F156" s="7" t="s">
        <v>16</v>
      </c>
      <c r="G156" s="9" t="e">
        <f t="shared" si="19"/>
        <v>#DIV/0!</v>
      </c>
      <c r="H156" s="9" t="e">
        <f t="shared" si="19"/>
        <v>#DIV/0!</v>
      </c>
    </row>
    <row r="157" spans="2:8" x14ac:dyDescent="0.3">
      <c r="B157" s="7" t="s">
        <v>17</v>
      </c>
      <c r="C157" s="15">
        <v>0</v>
      </c>
      <c r="D157" s="16">
        <v>0</v>
      </c>
      <c r="F157" s="7" t="s">
        <v>17</v>
      </c>
      <c r="G157" s="9" t="e">
        <f>C157/C$161</f>
        <v>#DIV/0!</v>
      </c>
      <c r="H157" s="9" t="e">
        <f>D157/D$161</f>
        <v>#DIV/0!</v>
      </c>
    </row>
    <row r="158" spans="2:8" x14ac:dyDescent="0.3">
      <c r="B158" s="7" t="s">
        <v>18</v>
      </c>
      <c r="C158" s="15">
        <v>0</v>
      </c>
      <c r="D158" s="16">
        <v>0</v>
      </c>
      <c r="F158" s="7" t="s">
        <v>18</v>
      </c>
      <c r="G158" s="9" t="e">
        <f t="shared" si="19"/>
        <v>#DIV/0!</v>
      </c>
      <c r="H158" s="9" t="e">
        <f t="shared" si="19"/>
        <v>#DIV/0!</v>
      </c>
    </row>
    <row r="159" spans="2:8" x14ac:dyDescent="0.3">
      <c r="B159" s="7" t="s">
        <v>19</v>
      </c>
      <c r="C159" s="15">
        <v>0</v>
      </c>
      <c r="D159" s="16">
        <v>0</v>
      </c>
      <c r="F159" s="7" t="s">
        <v>19</v>
      </c>
      <c r="G159" s="9" t="e">
        <f t="shared" si="19"/>
        <v>#DIV/0!</v>
      </c>
      <c r="H159" s="9" t="e">
        <f t="shared" si="19"/>
        <v>#DIV/0!</v>
      </c>
    </row>
    <row r="160" spans="2:8" x14ac:dyDescent="0.3">
      <c r="B160" s="7" t="s">
        <v>13</v>
      </c>
      <c r="C160" s="15">
        <v>0</v>
      </c>
      <c r="D160" s="16">
        <v>0</v>
      </c>
      <c r="F160" s="7" t="s">
        <v>13</v>
      </c>
      <c r="G160" s="9" t="e">
        <f>C160/C$161</f>
        <v>#DIV/0!</v>
      </c>
      <c r="H160" s="9" t="e">
        <f>D160/D$161</f>
        <v>#DIV/0!</v>
      </c>
    </row>
    <row r="161" spans="2:8" x14ac:dyDescent="0.3">
      <c r="B161" s="7" t="s">
        <v>3</v>
      </c>
      <c r="C161" s="8">
        <f>SUM(C154:C160)</f>
        <v>0</v>
      </c>
      <c r="D161" s="8">
        <f>SUM(D154:D160)</f>
        <v>0</v>
      </c>
    </row>
    <row r="163" spans="2:8" x14ac:dyDescent="0.3">
      <c r="B163" s="10" t="s">
        <v>35</v>
      </c>
    </row>
    <row r="164" spans="2:8" x14ac:dyDescent="0.3">
      <c r="B164" s="10"/>
      <c r="C164" s="11" t="s">
        <v>2</v>
      </c>
      <c r="G164" s="12" t="s">
        <v>6</v>
      </c>
    </row>
    <row r="165" spans="2:8" x14ac:dyDescent="0.3">
      <c r="B165" s="12" t="s">
        <v>1</v>
      </c>
      <c r="C165" s="13" t="s">
        <v>4</v>
      </c>
      <c r="D165" s="14" t="s">
        <v>5</v>
      </c>
      <c r="F165" s="12"/>
      <c r="G165" s="11" t="s">
        <v>4</v>
      </c>
      <c r="H165" s="11" t="s">
        <v>5</v>
      </c>
    </row>
    <row r="166" spans="2:8" x14ac:dyDescent="0.3">
      <c r="B166" s="7" t="s">
        <v>0</v>
      </c>
      <c r="C166" s="15">
        <v>0</v>
      </c>
      <c r="D166" s="16">
        <v>0</v>
      </c>
      <c r="F166" s="7" t="s">
        <v>0</v>
      </c>
      <c r="G166" s="9" t="e">
        <f>C166/C$173</f>
        <v>#DIV/0!</v>
      </c>
      <c r="H166" s="9" t="e">
        <f>D166/D$173</f>
        <v>#DIV/0!</v>
      </c>
    </row>
    <row r="167" spans="2:8" x14ac:dyDescent="0.3">
      <c r="B167" s="7" t="s">
        <v>15</v>
      </c>
      <c r="C167" s="15">
        <v>0</v>
      </c>
      <c r="D167" s="16">
        <v>0</v>
      </c>
      <c r="F167" s="7" t="s">
        <v>15</v>
      </c>
      <c r="G167" s="9" t="e">
        <f t="shared" ref="G167:G171" si="20">C167/C$173</f>
        <v>#DIV/0!</v>
      </c>
      <c r="H167" s="9" t="e">
        <f t="shared" ref="H167:H171" si="21">D167/D$173</f>
        <v>#DIV/0!</v>
      </c>
    </row>
    <row r="168" spans="2:8" x14ac:dyDescent="0.3">
      <c r="B168" s="7" t="s">
        <v>16</v>
      </c>
      <c r="C168" s="15">
        <v>0</v>
      </c>
      <c r="D168" s="16">
        <v>0</v>
      </c>
      <c r="F168" s="7" t="s">
        <v>16</v>
      </c>
      <c r="G168" s="9" t="e">
        <f t="shared" si="20"/>
        <v>#DIV/0!</v>
      </c>
      <c r="H168" s="9" t="e">
        <f t="shared" si="21"/>
        <v>#DIV/0!</v>
      </c>
    </row>
    <row r="169" spans="2:8" x14ac:dyDescent="0.3">
      <c r="B169" s="7" t="s">
        <v>17</v>
      </c>
      <c r="C169" s="15">
        <v>0</v>
      </c>
      <c r="D169" s="16">
        <v>0</v>
      </c>
      <c r="F169" s="7" t="s">
        <v>17</v>
      </c>
      <c r="G169" s="9" t="e">
        <f t="shared" si="20"/>
        <v>#DIV/0!</v>
      </c>
      <c r="H169" s="9" t="e">
        <f t="shared" si="21"/>
        <v>#DIV/0!</v>
      </c>
    </row>
    <row r="170" spans="2:8" x14ac:dyDescent="0.3">
      <c r="B170" s="7" t="s">
        <v>18</v>
      </c>
      <c r="C170" s="15">
        <v>0</v>
      </c>
      <c r="D170" s="16">
        <v>0</v>
      </c>
      <c r="F170" s="7" t="s">
        <v>18</v>
      </c>
      <c r="G170" s="9" t="e">
        <f t="shared" si="20"/>
        <v>#DIV/0!</v>
      </c>
      <c r="H170" s="9" t="e">
        <f t="shared" si="21"/>
        <v>#DIV/0!</v>
      </c>
    </row>
    <row r="171" spans="2:8" x14ac:dyDescent="0.3">
      <c r="B171" s="7" t="s">
        <v>19</v>
      </c>
      <c r="C171" s="15">
        <v>0</v>
      </c>
      <c r="D171" s="16">
        <v>0</v>
      </c>
      <c r="F171" s="7" t="s">
        <v>19</v>
      </c>
      <c r="G171" s="9" t="e">
        <f t="shared" si="20"/>
        <v>#DIV/0!</v>
      </c>
      <c r="H171" s="9" t="e">
        <f t="shared" si="21"/>
        <v>#DIV/0!</v>
      </c>
    </row>
    <row r="172" spans="2:8" x14ac:dyDescent="0.3">
      <c r="B172" s="7" t="s">
        <v>13</v>
      </c>
      <c r="C172" s="15">
        <v>0</v>
      </c>
      <c r="D172" s="16">
        <v>0</v>
      </c>
      <c r="F172" s="7" t="s">
        <v>13</v>
      </c>
      <c r="G172" s="9" t="e">
        <f>C172/C$173</f>
        <v>#DIV/0!</v>
      </c>
      <c r="H172" s="9" t="e">
        <f>D172/D$173</f>
        <v>#DIV/0!</v>
      </c>
    </row>
    <row r="173" spans="2:8" x14ac:dyDescent="0.3">
      <c r="B173" s="7" t="s">
        <v>3</v>
      </c>
      <c r="C173" s="8">
        <f>SUM(C166:C172)</f>
        <v>0</v>
      </c>
      <c r="D173" s="8">
        <f>SUM(D166:D172)</f>
        <v>0</v>
      </c>
    </row>
    <row r="175" spans="2:8" x14ac:dyDescent="0.3">
      <c r="B175" s="10" t="s">
        <v>36</v>
      </c>
    </row>
    <row r="176" spans="2:8" x14ac:dyDescent="0.3">
      <c r="B176" s="10"/>
      <c r="C176" s="11" t="s">
        <v>2</v>
      </c>
      <c r="G176" s="12" t="s">
        <v>6</v>
      </c>
    </row>
    <row r="177" spans="2:8" x14ac:dyDescent="0.3">
      <c r="B177" s="12" t="s">
        <v>1</v>
      </c>
      <c r="C177" s="13" t="s">
        <v>4</v>
      </c>
      <c r="D177" s="14" t="s">
        <v>5</v>
      </c>
      <c r="F177" s="12"/>
      <c r="G177" s="11" t="s">
        <v>4</v>
      </c>
      <c r="H177" s="11" t="s">
        <v>5</v>
      </c>
    </row>
    <row r="178" spans="2:8" x14ac:dyDescent="0.3">
      <c r="B178" s="7" t="s">
        <v>0</v>
      </c>
      <c r="C178" s="15">
        <v>0</v>
      </c>
      <c r="D178" s="16">
        <v>0</v>
      </c>
      <c r="F178" s="7" t="s">
        <v>0</v>
      </c>
      <c r="G178" s="9" t="e">
        <f>C178/C$185</f>
        <v>#DIV/0!</v>
      </c>
      <c r="H178" s="9" t="e">
        <f>D178/D$185</f>
        <v>#DIV/0!</v>
      </c>
    </row>
    <row r="179" spans="2:8" x14ac:dyDescent="0.3">
      <c r="B179" s="7" t="s">
        <v>15</v>
      </c>
      <c r="C179" s="15">
        <v>0</v>
      </c>
      <c r="D179" s="16">
        <v>0</v>
      </c>
      <c r="F179" s="7" t="s">
        <v>15</v>
      </c>
      <c r="G179" s="9" t="e">
        <f t="shared" ref="G179:G183" si="22">C179/C$185</f>
        <v>#DIV/0!</v>
      </c>
      <c r="H179" s="9" t="e">
        <f t="shared" ref="H179:H183" si="23">D179/D$185</f>
        <v>#DIV/0!</v>
      </c>
    </row>
    <row r="180" spans="2:8" x14ac:dyDescent="0.3">
      <c r="B180" s="7" t="s">
        <v>16</v>
      </c>
      <c r="C180" s="15">
        <v>0</v>
      </c>
      <c r="D180" s="16">
        <v>0</v>
      </c>
      <c r="F180" s="7" t="s">
        <v>16</v>
      </c>
      <c r="G180" s="9" t="e">
        <f t="shared" si="22"/>
        <v>#DIV/0!</v>
      </c>
      <c r="H180" s="9" t="e">
        <f t="shared" si="23"/>
        <v>#DIV/0!</v>
      </c>
    </row>
    <row r="181" spans="2:8" x14ac:dyDescent="0.3">
      <c r="B181" s="7" t="s">
        <v>17</v>
      </c>
      <c r="C181" s="15">
        <v>0</v>
      </c>
      <c r="D181" s="16">
        <v>0</v>
      </c>
      <c r="F181" s="7" t="s">
        <v>17</v>
      </c>
      <c r="G181" s="9" t="e">
        <f t="shared" si="22"/>
        <v>#DIV/0!</v>
      </c>
      <c r="H181" s="9" t="e">
        <f>D181/D$185</f>
        <v>#DIV/0!</v>
      </c>
    </row>
    <row r="182" spans="2:8" x14ac:dyDescent="0.3">
      <c r="B182" s="7" t="s">
        <v>18</v>
      </c>
      <c r="C182" s="15">
        <v>0</v>
      </c>
      <c r="D182" s="16">
        <v>0</v>
      </c>
      <c r="F182" s="7" t="s">
        <v>18</v>
      </c>
      <c r="G182" s="9" t="e">
        <f t="shared" si="22"/>
        <v>#DIV/0!</v>
      </c>
      <c r="H182" s="9" t="e">
        <f t="shared" si="23"/>
        <v>#DIV/0!</v>
      </c>
    </row>
    <row r="183" spans="2:8" x14ac:dyDescent="0.3">
      <c r="B183" s="7" t="s">
        <v>19</v>
      </c>
      <c r="C183" s="15">
        <v>0</v>
      </c>
      <c r="D183" s="16">
        <v>0</v>
      </c>
      <c r="F183" s="7" t="s">
        <v>19</v>
      </c>
      <c r="G183" s="9" t="e">
        <f t="shared" si="22"/>
        <v>#DIV/0!</v>
      </c>
      <c r="H183" s="9" t="e">
        <f t="shared" si="23"/>
        <v>#DIV/0!</v>
      </c>
    </row>
    <row r="184" spans="2:8" x14ac:dyDescent="0.3">
      <c r="B184" s="7" t="s">
        <v>13</v>
      </c>
      <c r="C184" s="15">
        <v>0</v>
      </c>
      <c r="D184" s="16">
        <v>0</v>
      </c>
      <c r="F184" s="7" t="s">
        <v>13</v>
      </c>
      <c r="G184" s="9" t="e">
        <f>C184/C$185</f>
        <v>#DIV/0!</v>
      </c>
      <c r="H184" s="9" t="e">
        <f>D184/D$185</f>
        <v>#DIV/0!</v>
      </c>
    </row>
    <row r="185" spans="2:8" x14ac:dyDescent="0.3">
      <c r="B185" s="7" t="s">
        <v>3</v>
      </c>
      <c r="C185" s="8">
        <f>SUM(C178:C184)</f>
        <v>0</v>
      </c>
      <c r="D185" s="8">
        <f>SUM(D178:D184)</f>
        <v>0</v>
      </c>
    </row>
    <row r="187" spans="2:8" x14ac:dyDescent="0.3">
      <c r="B187" s="10" t="s">
        <v>37</v>
      </c>
    </row>
    <row r="188" spans="2:8" x14ac:dyDescent="0.3">
      <c r="B188" s="10"/>
      <c r="C188" s="11" t="s">
        <v>2</v>
      </c>
      <c r="G188" s="12" t="s">
        <v>6</v>
      </c>
    </row>
    <row r="189" spans="2:8" x14ac:dyDescent="0.3">
      <c r="B189" s="12" t="s">
        <v>1</v>
      </c>
      <c r="C189" s="13" t="s">
        <v>4</v>
      </c>
      <c r="D189" s="14" t="s">
        <v>5</v>
      </c>
      <c r="F189" s="12"/>
      <c r="G189" s="11" t="s">
        <v>4</v>
      </c>
      <c r="H189" s="11" t="s">
        <v>5</v>
      </c>
    </row>
    <row r="190" spans="2:8" x14ac:dyDescent="0.3">
      <c r="B190" s="7" t="s">
        <v>0</v>
      </c>
      <c r="C190" s="15">
        <v>0</v>
      </c>
      <c r="D190" s="16">
        <v>0</v>
      </c>
      <c r="F190" s="7" t="s">
        <v>0</v>
      </c>
      <c r="G190" s="9" t="e">
        <f>C190/C$197</f>
        <v>#DIV/0!</v>
      </c>
      <c r="H190" s="9" t="e">
        <f>D190/D$197</f>
        <v>#DIV/0!</v>
      </c>
    </row>
    <row r="191" spans="2:8" x14ac:dyDescent="0.3">
      <c r="B191" s="7" t="s">
        <v>15</v>
      </c>
      <c r="C191" s="15">
        <v>0</v>
      </c>
      <c r="D191" s="16">
        <v>0</v>
      </c>
      <c r="F191" s="7" t="s">
        <v>15</v>
      </c>
      <c r="G191" s="9" t="e">
        <f t="shared" ref="G191:G196" si="24">C191/C$197</f>
        <v>#DIV/0!</v>
      </c>
      <c r="H191" s="9" t="e">
        <f t="shared" ref="H191:H196" si="25">D191/D$197</f>
        <v>#DIV/0!</v>
      </c>
    </row>
    <row r="192" spans="2:8" x14ac:dyDescent="0.3">
      <c r="B192" s="7" t="s">
        <v>16</v>
      </c>
      <c r="C192" s="15">
        <v>0</v>
      </c>
      <c r="D192" s="16">
        <v>0</v>
      </c>
      <c r="F192" s="7" t="s">
        <v>16</v>
      </c>
      <c r="G192" s="9" t="e">
        <f t="shared" si="24"/>
        <v>#DIV/0!</v>
      </c>
      <c r="H192" s="9" t="e">
        <f t="shared" si="25"/>
        <v>#DIV/0!</v>
      </c>
    </row>
    <row r="193" spans="2:8" x14ac:dyDescent="0.3">
      <c r="B193" s="7" t="s">
        <v>17</v>
      </c>
      <c r="C193" s="15">
        <v>0</v>
      </c>
      <c r="D193" s="16">
        <v>0</v>
      </c>
      <c r="F193" s="7" t="s">
        <v>17</v>
      </c>
      <c r="G193" s="9" t="e">
        <f t="shared" si="24"/>
        <v>#DIV/0!</v>
      </c>
      <c r="H193" s="9" t="e">
        <f t="shared" si="25"/>
        <v>#DIV/0!</v>
      </c>
    </row>
    <row r="194" spans="2:8" x14ac:dyDescent="0.3">
      <c r="B194" s="7" t="s">
        <v>18</v>
      </c>
      <c r="C194" s="15">
        <v>0</v>
      </c>
      <c r="D194" s="16">
        <v>0</v>
      </c>
      <c r="F194" s="7" t="s">
        <v>18</v>
      </c>
      <c r="G194" s="9" t="e">
        <f t="shared" si="24"/>
        <v>#DIV/0!</v>
      </c>
      <c r="H194" s="9" t="e">
        <f t="shared" si="25"/>
        <v>#DIV/0!</v>
      </c>
    </row>
    <row r="195" spans="2:8" x14ac:dyDescent="0.3">
      <c r="B195" s="7" t="s">
        <v>19</v>
      </c>
      <c r="C195" s="15">
        <v>0</v>
      </c>
      <c r="D195" s="16">
        <v>0</v>
      </c>
      <c r="F195" s="7" t="s">
        <v>19</v>
      </c>
      <c r="G195" s="9" t="e">
        <f t="shared" si="24"/>
        <v>#DIV/0!</v>
      </c>
      <c r="H195" s="9" t="e">
        <f t="shared" si="25"/>
        <v>#DIV/0!</v>
      </c>
    </row>
    <row r="196" spans="2:8" x14ac:dyDescent="0.3">
      <c r="B196" s="7" t="s">
        <v>13</v>
      </c>
      <c r="C196" s="15">
        <v>0</v>
      </c>
      <c r="D196" s="16">
        <v>0</v>
      </c>
      <c r="F196" s="7" t="s">
        <v>13</v>
      </c>
      <c r="G196" s="9" t="e">
        <f t="shared" si="24"/>
        <v>#DIV/0!</v>
      </c>
      <c r="H196" s="9" t="e">
        <f t="shared" si="25"/>
        <v>#DIV/0!</v>
      </c>
    </row>
    <row r="197" spans="2:8" x14ac:dyDescent="0.3">
      <c r="B197" s="7" t="s">
        <v>3</v>
      </c>
      <c r="C197" s="8">
        <f>SUM(C190:C196)</f>
        <v>0</v>
      </c>
      <c r="D197" s="8">
        <f>SUM(D190:D196)</f>
        <v>0</v>
      </c>
    </row>
    <row r="199" spans="2:8" x14ac:dyDescent="0.3">
      <c r="B199" s="10" t="s">
        <v>38</v>
      </c>
    </row>
    <row r="200" spans="2:8" x14ac:dyDescent="0.3">
      <c r="B200" s="10"/>
      <c r="C200" s="11" t="s">
        <v>2</v>
      </c>
      <c r="G200" s="12" t="s">
        <v>6</v>
      </c>
    </row>
    <row r="201" spans="2:8" x14ac:dyDescent="0.3">
      <c r="B201" s="12" t="s">
        <v>1</v>
      </c>
      <c r="C201" s="13" t="s">
        <v>4</v>
      </c>
      <c r="D201" s="14" t="s">
        <v>5</v>
      </c>
      <c r="F201" s="12"/>
      <c r="G201" s="11" t="s">
        <v>4</v>
      </c>
      <c r="H201" s="11" t="s">
        <v>5</v>
      </c>
    </row>
    <row r="202" spans="2:8" x14ac:dyDescent="0.3">
      <c r="B202" s="7" t="s">
        <v>0</v>
      </c>
      <c r="C202" s="15">
        <v>0</v>
      </c>
      <c r="D202" s="16">
        <v>0</v>
      </c>
      <c r="F202" s="7" t="s">
        <v>0</v>
      </c>
      <c r="G202" s="9" t="e">
        <f>C202/C$209</f>
        <v>#DIV/0!</v>
      </c>
      <c r="H202" s="9" t="e">
        <f>D202/D$209</f>
        <v>#DIV/0!</v>
      </c>
    </row>
    <row r="203" spans="2:8" x14ac:dyDescent="0.3">
      <c r="B203" s="7" t="s">
        <v>15</v>
      </c>
      <c r="C203" s="15">
        <v>0</v>
      </c>
      <c r="D203" s="16">
        <v>0</v>
      </c>
      <c r="F203" s="7" t="s">
        <v>15</v>
      </c>
      <c r="G203" s="9" t="e">
        <f t="shared" ref="G203:G207" si="26">C203/C$209</f>
        <v>#DIV/0!</v>
      </c>
      <c r="H203" s="9" t="e">
        <f t="shared" ref="H203:H207" si="27">D203/D$209</f>
        <v>#DIV/0!</v>
      </c>
    </row>
    <row r="204" spans="2:8" x14ac:dyDescent="0.3">
      <c r="B204" s="7" t="s">
        <v>16</v>
      </c>
      <c r="C204" s="15">
        <v>0</v>
      </c>
      <c r="D204" s="16">
        <v>0</v>
      </c>
      <c r="F204" s="7" t="s">
        <v>16</v>
      </c>
      <c r="G204" s="9" t="e">
        <f t="shared" si="26"/>
        <v>#DIV/0!</v>
      </c>
      <c r="H204" s="9" t="e">
        <f t="shared" si="27"/>
        <v>#DIV/0!</v>
      </c>
    </row>
    <row r="205" spans="2:8" x14ac:dyDescent="0.3">
      <c r="B205" s="7" t="s">
        <v>17</v>
      </c>
      <c r="C205" s="15">
        <v>0</v>
      </c>
      <c r="D205" s="16">
        <v>0</v>
      </c>
      <c r="F205" s="7" t="s">
        <v>17</v>
      </c>
      <c r="G205" s="9" t="e">
        <f t="shared" si="26"/>
        <v>#DIV/0!</v>
      </c>
      <c r="H205" s="9" t="e">
        <f>D205/D$209</f>
        <v>#DIV/0!</v>
      </c>
    </row>
    <row r="206" spans="2:8" x14ac:dyDescent="0.3">
      <c r="B206" s="7" t="s">
        <v>18</v>
      </c>
      <c r="C206" s="15">
        <v>0</v>
      </c>
      <c r="D206" s="16">
        <v>0</v>
      </c>
      <c r="F206" s="7" t="s">
        <v>18</v>
      </c>
      <c r="G206" s="9" t="e">
        <f t="shared" si="26"/>
        <v>#DIV/0!</v>
      </c>
      <c r="H206" s="9" t="e">
        <f t="shared" si="27"/>
        <v>#DIV/0!</v>
      </c>
    </row>
    <row r="207" spans="2:8" x14ac:dyDescent="0.3">
      <c r="B207" s="7" t="s">
        <v>19</v>
      </c>
      <c r="C207" s="15">
        <v>0</v>
      </c>
      <c r="D207" s="16">
        <v>0</v>
      </c>
      <c r="F207" s="7" t="s">
        <v>19</v>
      </c>
      <c r="G207" s="9" t="e">
        <f t="shared" si="26"/>
        <v>#DIV/0!</v>
      </c>
      <c r="H207" s="9" t="e">
        <f t="shared" si="27"/>
        <v>#DIV/0!</v>
      </c>
    </row>
    <row r="208" spans="2:8" x14ac:dyDescent="0.3">
      <c r="B208" s="7" t="s">
        <v>13</v>
      </c>
      <c r="C208" s="15">
        <v>0</v>
      </c>
      <c r="D208" s="16">
        <v>0</v>
      </c>
      <c r="F208" s="7" t="s">
        <v>13</v>
      </c>
      <c r="G208" s="9" t="e">
        <f>C208/C$209</f>
        <v>#DIV/0!</v>
      </c>
      <c r="H208" s="9" t="e">
        <f>D208/D$209</f>
        <v>#DIV/0!</v>
      </c>
    </row>
    <row r="209" spans="2:4" x14ac:dyDescent="0.3">
      <c r="B209" s="7" t="s">
        <v>3</v>
      </c>
      <c r="C209" s="8">
        <f>SUM(C202:C208)</f>
        <v>0</v>
      </c>
      <c r="D209" s="8">
        <f>SUM(D202:D208)</f>
        <v>0</v>
      </c>
    </row>
  </sheetData>
  <sheetProtection algorithmName="SHA-512" hashValue="K84rpyrx2v/nyu5slmwtJuvDMx4c85Mi2I9Bt8LfZl+S6m0PaW62pAtEh8LesEF52jx3y0As1PBs3HXEDH9PJg==" saltValue="kcmg3XD7qNckGZCSFYYNaA==" spinCount="100000" sheet="1" objects="1" scenarios="1"/>
  <protectedRanges>
    <protectedRange algorithmName="SHA-512" hashValue="ot3SjfK6QOiSeuGZhl/G+L1YGHzJlhGJyTFzQtYloqudvLf5DR6Aba99EvGkO5hstEqDcqmA8cSzO44XxFbNyQ==" saltValue="0cXNsIqF7RMpxp4JFRi4wA==" spinCount="100000" sqref="C10:C16 C22:C28 C34:C40 C46:C52 C58:C64 C70:C76 C82:C88 C94:C100 C106:C112 C118:C124 C130:C136 C142:C148 C154:C160 C166:C172 C178:C184 C190:C196 C202:C208" name="Område1"/>
  </protectedRanges>
  <pageMargins left="0.7" right="0.7" top="0.75" bottom="0.75" header="0.3" footer="0.3"/>
  <pageSetup paperSize="9" scale="70" orientation="landscape" horizontalDpi="1200" verticalDpi="1200" r:id="rId1"/>
  <headerFooter>
    <oddHeader>&amp;L&amp;G&amp;C&amp;14Sammanställning
Vårdklimatskala (PCQ) • Självskattning, Närstående&amp;RSDC • Version 1
september 2020</oddHeader>
    <oddFooter>&amp;LVAD SKA DET VARA FÖR REFERENS HÄR!?!&amp;R&amp;P av &amp;N</oddFooter>
  </headerFooter>
  <rowBreaks count="4" manualBreakCount="4">
    <brk id="42" max="16383" man="1"/>
    <brk id="78" max="16383" man="1"/>
    <brk id="114" max="16383" man="1"/>
    <brk id="162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76EE4-58F2-4F64-9F6A-99F81C294C92}">
  <dimension ref="A1:O22"/>
  <sheetViews>
    <sheetView view="pageLayout" zoomScaleNormal="100" workbookViewId="0"/>
  </sheetViews>
  <sheetFormatPr defaultRowHeight="14.4" x14ac:dyDescent="0.3"/>
  <cols>
    <col min="1" max="1" width="48.5546875" customWidth="1"/>
    <col min="2" max="15" width="14.109375" customWidth="1"/>
  </cols>
  <sheetData>
    <row r="1" spans="1:15" s="7" customFormat="1" x14ac:dyDescent="0.3">
      <c r="A1" s="19">
        <f>Inmatning!B1</f>
        <v>0</v>
      </c>
      <c r="B1" s="12" t="s">
        <v>7</v>
      </c>
      <c r="C1" s="20">
        <f>Inmatning!F1</f>
        <v>0</v>
      </c>
      <c r="D1" s="8"/>
      <c r="E1" s="12" t="s">
        <v>12</v>
      </c>
      <c r="F1" s="24">
        <f>Inmatning!H1</f>
        <v>0</v>
      </c>
    </row>
    <row r="2" spans="1:15" s="7" customFormat="1" x14ac:dyDescent="0.3">
      <c r="A2" s="19">
        <f>Inmatning!B2</f>
        <v>0</v>
      </c>
      <c r="B2" s="12" t="s">
        <v>8</v>
      </c>
      <c r="C2" s="20">
        <f>Inmatning!F4</f>
        <v>0</v>
      </c>
      <c r="D2" s="8"/>
      <c r="E2" s="12" t="s">
        <v>12</v>
      </c>
      <c r="F2" s="24">
        <f>Inmatning!H4</f>
        <v>0</v>
      </c>
    </row>
    <row r="3" spans="1:15" s="7" customFormat="1" x14ac:dyDescent="0.3">
      <c r="C3" s="8"/>
      <c r="D3" s="8"/>
    </row>
    <row r="4" spans="1:15" x14ac:dyDescent="0.3">
      <c r="A4" s="1"/>
      <c r="B4" s="4" t="s">
        <v>0</v>
      </c>
      <c r="C4" s="5"/>
      <c r="D4" s="4" t="s">
        <v>15</v>
      </c>
      <c r="E4" s="5"/>
      <c r="F4" s="4" t="s">
        <v>16</v>
      </c>
      <c r="G4" s="5"/>
      <c r="H4" s="4" t="s">
        <v>17</v>
      </c>
      <c r="I4" s="5"/>
      <c r="J4" s="4" t="s">
        <v>18</v>
      </c>
      <c r="K4" s="6"/>
      <c r="L4" s="34" t="s">
        <v>19</v>
      </c>
      <c r="M4" s="5"/>
      <c r="N4" s="4" t="s">
        <v>13</v>
      </c>
      <c r="O4" s="6"/>
    </row>
    <row r="5" spans="1:15" x14ac:dyDescent="0.3">
      <c r="A5" s="2"/>
      <c r="B5" s="3" t="s">
        <v>4</v>
      </c>
      <c r="C5" s="3" t="s">
        <v>5</v>
      </c>
      <c r="D5" s="3" t="s">
        <v>4</v>
      </c>
      <c r="E5" s="3" t="s">
        <v>5</v>
      </c>
      <c r="F5" s="3" t="s">
        <v>4</v>
      </c>
      <c r="G5" s="3" t="s">
        <v>5</v>
      </c>
      <c r="H5" s="3" t="s">
        <v>4</v>
      </c>
      <c r="I5" s="3" t="s">
        <v>5</v>
      </c>
      <c r="J5" s="3" t="s">
        <v>4</v>
      </c>
      <c r="K5" s="3" t="s">
        <v>5</v>
      </c>
      <c r="L5" s="3" t="s">
        <v>4</v>
      </c>
      <c r="M5" s="3" t="s">
        <v>5</v>
      </c>
      <c r="N5" s="25" t="s">
        <v>4</v>
      </c>
      <c r="O5" s="25" t="s">
        <v>5</v>
      </c>
    </row>
    <row r="6" spans="1:15" ht="30.75" customHeight="1" x14ac:dyDescent="0.3">
      <c r="A6" s="31" t="s">
        <v>20</v>
      </c>
      <c r="B6" s="17" t="e">
        <f>Inmatning!G10</f>
        <v>#DIV/0!</v>
      </c>
      <c r="C6" s="17" t="e">
        <f>Inmatning!H10</f>
        <v>#DIV/0!</v>
      </c>
      <c r="D6" s="17" t="e">
        <f>Inmatning!G11</f>
        <v>#DIV/0!</v>
      </c>
      <c r="E6" s="17" t="e">
        <f>Inmatning!H11</f>
        <v>#DIV/0!</v>
      </c>
      <c r="F6" s="17" t="e">
        <f>Inmatning!G12</f>
        <v>#DIV/0!</v>
      </c>
      <c r="G6" s="17" t="e">
        <f>Inmatning!H12</f>
        <v>#DIV/0!</v>
      </c>
      <c r="H6" s="17" t="e">
        <f>Inmatning!G13</f>
        <v>#DIV/0!</v>
      </c>
      <c r="I6" s="17" t="e">
        <f>Inmatning!H13</f>
        <v>#DIV/0!</v>
      </c>
      <c r="J6" s="17" t="e">
        <f>Inmatning!G14</f>
        <v>#DIV/0!</v>
      </c>
      <c r="K6" s="17" t="e">
        <f>Inmatning!H14</f>
        <v>#DIV/0!</v>
      </c>
      <c r="L6" s="17" t="e">
        <f>Inmatning!G15</f>
        <v>#DIV/0!</v>
      </c>
      <c r="M6" s="17" t="e">
        <f>Inmatning!H15</f>
        <v>#DIV/0!</v>
      </c>
      <c r="N6" s="26" t="e">
        <f>Inmatning!G16</f>
        <v>#DIV/0!</v>
      </c>
      <c r="O6" s="26" t="e">
        <f>Inmatning!H16</f>
        <v>#DIV/0!</v>
      </c>
    </row>
    <row r="7" spans="1:15" ht="30.75" customHeight="1" x14ac:dyDescent="0.3">
      <c r="A7" s="32" t="s">
        <v>31</v>
      </c>
      <c r="B7" s="18" t="e">
        <f>Inmatning!G22</f>
        <v>#DIV/0!</v>
      </c>
      <c r="C7" s="18" t="e">
        <f>Inmatning!H22</f>
        <v>#DIV/0!</v>
      </c>
      <c r="D7" s="18" t="e">
        <f>Inmatning!G23</f>
        <v>#DIV/0!</v>
      </c>
      <c r="E7" s="18" t="e">
        <f>Inmatning!H23</f>
        <v>#DIV/0!</v>
      </c>
      <c r="F7" s="18" t="e">
        <f>Inmatning!G24</f>
        <v>#DIV/0!</v>
      </c>
      <c r="G7" s="18" t="e">
        <f>Inmatning!H24</f>
        <v>#DIV/0!</v>
      </c>
      <c r="H7" s="18" t="e">
        <f>Inmatning!G25</f>
        <v>#DIV/0!</v>
      </c>
      <c r="I7" s="18" t="e">
        <f>Inmatning!H25</f>
        <v>#DIV/0!</v>
      </c>
      <c r="J7" s="18" t="e">
        <f>Inmatning!G26</f>
        <v>#DIV/0!</v>
      </c>
      <c r="K7" s="18" t="e">
        <f>Inmatning!H26</f>
        <v>#DIV/0!</v>
      </c>
      <c r="L7" s="18" t="e">
        <f>Inmatning!G27</f>
        <v>#DIV/0!</v>
      </c>
      <c r="M7" s="18" t="e">
        <f>Inmatning!H27</f>
        <v>#DIV/0!</v>
      </c>
      <c r="N7" s="18" t="e">
        <f>Inmatning!G28</f>
        <v>#DIV/0!</v>
      </c>
      <c r="O7" s="27" t="e">
        <f>Inmatning!H28</f>
        <v>#DIV/0!</v>
      </c>
    </row>
    <row r="8" spans="1:15" ht="30.75" customHeight="1" x14ac:dyDescent="0.3">
      <c r="A8" s="31" t="s">
        <v>32</v>
      </c>
      <c r="B8" s="17" t="e">
        <f>Inmatning!G34</f>
        <v>#DIV/0!</v>
      </c>
      <c r="C8" s="17" t="e">
        <f>Inmatning!H34</f>
        <v>#DIV/0!</v>
      </c>
      <c r="D8" s="17" t="e">
        <f>Inmatning!G35</f>
        <v>#DIV/0!</v>
      </c>
      <c r="E8" s="17" t="e">
        <f>Inmatning!H35</f>
        <v>#DIV/0!</v>
      </c>
      <c r="F8" s="17" t="e">
        <f>Inmatning!G36</f>
        <v>#DIV/0!</v>
      </c>
      <c r="G8" s="17" t="e">
        <f>Inmatning!H36</f>
        <v>#DIV/0!</v>
      </c>
      <c r="H8" s="17" t="e">
        <f>Inmatning!G37</f>
        <v>#DIV/0!</v>
      </c>
      <c r="I8" s="17" t="e">
        <f>Inmatning!H37</f>
        <v>#DIV/0!</v>
      </c>
      <c r="J8" s="17" t="e">
        <f>Inmatning!G38</f>
        <v>#DIV/0!</v>
      </c>
      <c r="K8" s="17" t="e">
        <f>Inmatning!H38</f>
        <v>#DIV/0!</v>
      </c>
      <c r="L8" s="17" t="e">
        <f>Inmatning!G39</f>
        <v>#DIV/0!</v>
      </c>
      <c r="M8" s="17" t="e">
        <f>Inmatning!H39</f>
        <v>#DIV/0!</v>
      </c>
      <c r="N8" s="17" t="e">
        <f>Inmatning!G40</f>
        <v>#DIV/0!</v>
      </c>
      <c r="O8" s="26" t="e">
        <f>Inmatning!H40</f>
        <v>#DIV/0!</v>
      </c>
    </row>
    <row r="9" spans="1:15" ht="30.75" customHeight="1" x14ac:dyDescent="0.3">
      <c r="A9" s="32" t="s">
        <v>21</v>
      </c>
      <c r="B9" s="18" t="e">
        <f>Inmatning!G46</f>
        <v>#DIV/0!</v>
      </c>
      <c r="C9" s="18" t="e">
        <f>Inmatning!H46</f>
        <v>#DIV/0!</v>
      </c>
      <c r="D9" s="18" t="e">
        <f>Inmatning!G47</f>
        <v>#DIV/0!</v>
      </c>
      <c r="E9" s="18" t="e">
        <f>Inmatning!H47</f>
        <v>#DIV/0!</v>
      </c>
      <c r="F9" s="18" t="e">
        <f>Inmatning!G48</f>
        <v>#DIV/0!</v>
      </c>
      <c r="G9" s="18" t="e">
        <f>Inmatning!H48</f>
        <v>#DIV/0!</v>
      </c>
      <c r="H9" s="18" t="e">
        <f>Inmatning!G49</f>
        <v>#DIV/0!</v>
      </c>
      <c r="I9" s="18" t="e">
        <f>Inmatning!H49</f>
        <v>#DIV/0!</v>
      </c>
      <c r="J9" s="18" t="e">
        <f>Inmatning!G50</f>
        <v>#DIV/0!</v>
      </c>
      <c r="K9" s="18" t="e">
        <f>Inmatning!H50</f>
        <v>#DIV/0!</v>
      </c>
      <c r="L9" s="18" t="e">
        <f>Inmatning!G51</f>
        <v>#DIV/0!</v>
      </c>
      <c r="M9" s="18" t="e">
        <f>Inmatning!H51</f>
        <v>#DIV/0!</v>
      </c>
      <c r="N9" s="27" t="e">
        <f>Inmatning!G52</f>
        <v>#DIV/0!</v>
      </c>
      <c r="O9" s="27" t="e">
        <f>Inmatning!H52</f>
        <v>#DIV/0!</v>
      </c>
    </row>
    <row r="10" spans="1:15" ht="30.75" customHeight="1" x14ac:dyDescent="0.3">
      <c r="A10" s="31" t="s">
        <v>22</v>
      </c>
      <c r="B10" s="17" t="e">
        <f>Inmatning!G58</f>
        <v>#DIV/0!</v>
      </c>
      <c r="C10" s="17" t="e">
        <f>Inmatning!H58</f>
        <v>#DIV/0!</v>
      </c>
      <c r="D10" s="17" t="e">
        <f>Inmatning!G59</f>
        <v>#DIV/0!</v>
      </c>
      <c r="E10" s="17" t="e">
        <f>Inmatning!H59</f>
        <v>#DIV/0!</v>
      </c>
      <c r="F10" s="17" t="e">
        <f>Inmatning!G60</f>
        <v>#DIV/0!</v>
      </c>
      <c r="G10" s="17" t="e">
        <f>Inmatning!H60</f>
        <v>#DIV/0!</v>
      </c>
      <c r="H10" s="17" t="e">
        <f>Inmatning!G61</f>
        <v>#DIV/0!</v>
      </c>
      <c r="I10" s="17" t="e">
        <f>Inmatning!H61</f>
        <v>#DIV/0!</v>
      </c>
      <c r="J10" s="17" t="e">
        <f>Inmatning!G62</f>
        <v>#DIV/0!</v>
      </c>
      <c r="K10" s="17" t="e">
        <f>Inmatning!H62</f>
        <v>#DIV/0!</v>
      </c>
      <c r="L10" s="17" t="e">
        <f>Inmatning!G63</f>
        <v>#DIV/0!</v>
      </c>
      <c r="M10" s="17" t="e">
        <f>Inmatning!H63</f>
        <v>#DIV/0!</v>
      </c>
      <c r="N10" s="26" t="e">
        <f>Inmatning!G64</f>
        <v>#DIV/0!</v>
      </c>
      <c r="O10" s="26" t="e">
        <f>Inmatning!H64</f>
        <v>#DIV/0!</v>
      </c>
    </row>
    <row r="11" spans="1:15" ht="30.75" customHeight="1" x14ac:dyDescent="0.3">
      <c r="A11" s="32" t="s">
        <v>23</v>
      </c>
      <c r="B11" s="18" t="e">
        <f>Inmatning!G70</f>
        <v>#DIV/0!</v>
      </c>
      <c r="C11" s="18" t="e">
        <f>Inmatning!H70</f>
        <v>#DIV/0!</v>
      </c>
      <c r="D11" s="18" t="e">
        <f>Inmatning!G71</f>
        <v>#DIV/0!</v>
      </c>
      <c r="E11" s="18" t="e">
        <f>Inmatning!H71</f>
        <v>#DIV/0!</v>
      </c>
      <c r="F11" s="18" t="e">
        <f>Inmatning!G72</f>
        <v>#DIV/0!</v>
      </c>
      <c r="G11" s="18" t="e">
        <f>Inmatning!H72</f>
        <v>#DIV/0!</v>
      </c>
      <c r="H11" s="18" t="e">
        <f>Inmatning!G73</f>
        <v>#DIV/0!</v>
      </c>
      <c r="I11" s="18" t="e">
        <f>Inmatning!H73</f>
        <v>#DIV/0!</v>
      </c>
      <c r="J11" s="18" t="e">
        <f>Inmatning!G74</f>
        <v>#DIV/0!</v>
      </c>
      <c r="K11" s="18" t="e">
        <f>Inmatning!H74</f>
        <v>#DIV/0!</v>
      </c>
      <c r="L11" s="18" t="e">
        <f>Inmatning!G75</f>
        <v>#DIV/0!</v>
      </c>
      <c r="M11" s="18" t="e">
        <f>Inmatning!H75</f>
        <v>#DIV/0!</v>
      </c>
      <c r="N11" s="27" t="e">
        <f>Inmatning!G76</f>
        <v>#DIV/0!</v>
      </c>
      <c r="O11" s="27" t="e">
        <f>Inmatning!H76</f>
        <v>#DIV/0!</v>
      </c>
    </row>
    <row r="12" spans="1:15" ht="30.75" customHeight="1" x14ac:dyDescent="0.3">
      <c r="A12" s="31" t="s">
        <v>33</v>
      </c>
      <c r="B12" s="17" t="e">
        <f>Inmatning!G82</f>
        <v>#DIV/0!</v>
      </c>
      <c r="C12" s="17" t="e">
        <f>Inmatning!H82</f>
        <v>#DIV/0!</v>
      </c>
      <c r="D12" s="17" t="e">
        <f>Inmatning!G83</f>
        <v>#DIV/0!</v>
      </c>
      <c r="E12" s="17" t="e">
        <f>Inmatning!H83</f>
        <v>#DIV/0!</v>
      </c>
      <c r="F12" s="17" t="e">
        <f>Inmatning!G84</f>
        <v>#DIV/0!</v>
      </c>
      <c r="G12" s="17" t="e">
        <f>Inmatning!H84</f>
        <v>#DIV/0!</v>
      </c>
      <c r="H12" s="17" t="e">
        <f>Inmatning!G85</f>
        <v>#DIV/0!</v>
      </c>
      <c r="I12" s="17" t="e">
        <f>Inmatning!H85</f>
        <v>#DIV/0!</v>
      </c>
      <c r="J12" s="17" t="e">
        <f>Inmatning!G86</f>
        <v>#DIV/0!</v>
      </c>
      <c r="K12" s="17" t="e">
        <f>Inmatning!H86</f>
        <v>#DIV/0!</v>
      </c>
      <c r="L12" s="17" t="e">
        <f>Inmatning!G87</f>
        <v>#DIV/0!</v>
      </c>
      <c r="M12" s="17" t="e">
        <f>Inmatning!H87</f>
        <v>#DIV/0!</v>
      </c>
      <c r="N12" s="26" t="e">
        <f>Inmatning!G88</f>
        <v>#DIV/0!</v>
      </c>
      <c r="O12" s="26" t="e">
        <f>Inmatning!H88</f>
        <v>#DIV/0!</v>
      </c>
    </row>
    <row r="13" spans="1:15" ht="30.75" customHeight="1" x14ac:dyDescent="0.3">
      <c r="A13" s="32" t="s">
        <v>24</v>
      </c>
      <c r="B13" s="18" t="e">
        <f>Inmatning!G94</f>
        <v>#DIV/0!</v>
      </c>
      <c r="C13" s="18" t="e">
        <f>Inmatning!H94</f>
        <v>#DIV/0!</v>
      </c>
      <c r="D13" s="18" t="e">
        <f>Inmatning!G95</f>
        <v>#DIV/0!</v>
      </c>
      <c r="E13" s="18" t="e">
        <f>Inmatning!H95</f>
        <v>#DIV/0!</v>
      </c>
      <c r="F13" s="18" t="e">
        <f>Inmatning!G96</f>
        <v>#DIV/0!</v>
      </c>
      <c r="G13" s="18" t="e">
        <f>Inmatning!H96</f>
        <v>#DIV/0!</v>
      </c>
      <c r="H13" s="18" t="e">
        <f>Inmatning!G97</f>
        <v>#DIV/0!</v>
      </c>
      <c r="I13" s="18" t="e">
        <f>Inmatning!H97</f>
        <v>#DIV/0!</v>
      </c>
      <c r="J13" s="18" t="e">
        <f>Inmatning!G98</f>
        <v>#DIV/0!</v>
      </c>
      <c r="K13" s="18" t="e">
        <f>Inmatning!H98</f>
        <v>#DIV/0!</v>
      </c>
      <c r="L13" s="18" t="e">
        <f>Inmatning!G99</f>
        <v>#DIV/0!</v>
      </c>
      <c r="M13" s="18" t="e">
        <f>Inmatning!H99</f>
        <v>#DIV/0!</v>
      </c>
      <c r="N13" s="27" t="e">
        <f>Inmatning!G100</f>
        <v>#DIV/0!</v>
      </c>
      <c r="O13" s="27" t="e">
        <f>Inmatning!H100</f>
        <v>#DIV/0!</v>
      </c>
    </row>
    <row r="14" spans="1:15" ht="30.75" customHeight="1" x14ac:dyDescent="0.3">
      <c r="A14" s="31" t="s">
        <v>34</v>
      </c>
      <c r="B14" s="17" t="e">
        <f>Inmatning!G106</f>
        <v>#DIV/0!</v>
      </c>
      <c r="C14" s="17" t="e">
        <f>Inmatning!H106</f>
        <v>#DIV/0!</v>
      </c>
      <c r="D14" s="17" t="e">
        <f>Inmatning!G107</f>
        <v>#DIV/0!</v>
      </c>
      <c r="E14" s="17" t="e">
        <f>Inmatning!H107</f>
        <v>#DIV/0!</v>
      </c>
      <c r="F14" s="17" t="e">
        <f>Inmatning!G108</f>
        <v>#DIV/0!</v>
      </c>
      <c r="G14" s="17" t="e">
        <f>Inmatning!H108</f>
        <v>#DIV/0!</v>
      </c>
      <c r="H14" s="17" t="e">
        <f>Inmatning!G109</f>
        <v>#DIV/0!</v>
      </c>
      <c r="I14" s="17" t="e">
        <f>Inmatning!H109</f>
        <v>#DIV/0!</v>
      </c>
      <c r="J14" s="17" t="e">
        <f>Inmatning!G110</f>
        <v>#DIV/0!</v>
      </c>
      <c r="K14" s="17" t="e">
        <f>Inmatning!H110</f>
        <v>#DIV/0!</v>
      </c>
      <c r="L14" s="17" t="e">
        <f>Inmatning!G111</f>
        <v>#DIV/0!</v>
      </c>
      <c r="M14" s="17" t="e">
        <f>Inmatning!H111</f>
        <v>#DIV/0!</v>
      </c>
      <c r="N14" s="26" t="e">
        <f>Inmatning!G112</f>
        <v>#DIV/0!</v>
      </c>
      <c r="O14" s="26" t="e">
        <f>Inmatning!H112</f>
        <v>#DIV/0!</v>
      </c>
    </row>
    <row r="15" spans="1:15" ht="30.75" customHeight="1" x14ac:dyDescent="0.3">
      <c r="A15" s="32" t="s">
        <v>26</v>
      </c>
      <c r="B15" s="18" t="e">
        <f>Inmatning!G118</f>
        <v>#DIV/0!</v>
      </c>
      <c r="C15" s="18" t="e">
        <f>Inmatning!H118</f>
        <v>#DIV/0!</v>
      </c>
      <c r="D15" s="18" t="e">
        <f>Inmatning!G119</f>
        <v>#DIV/0!</v>
      </c>
      <c r="E15" s="18" t="e">
        <f>Inmatning!H119</f>
        <v>#DIV/0!</v>
      </c>
      <c r="F15" s="18" t="e">
        <f>Inmatning!G120</f>
        <v>#DIV/0!</v>
      </c>
      <c r="G15" s="18" t="e">
        <f>Inmatning!H120</f>
        <v>#DIV/0!</v>
      </c>
      <c r="H15" s="18" t="e">
        <f>Inmatning!G121</f>
        <v>#DIV/0!</v>
      </c>
      <c r="I15" s="18" t="e">
        <f>Inmatning!H121</f>
        <v>#DIV/0!</v>
      </c>
      <c r="J15" s="18" t="e">
        <f>Inmatning!G122</f>
        <v>#DIV/0!</v>
      </c>
      <c r="K15" s="18" t="e">
        <f>Inmatning!H122</f>
        <v>#DIV/0!</v>
      </c>
      <c r="L15" s="18" t="e">
        <f>Inmatning!G123</f>
        <v>#DIV/0!</v>
      </c>
      <c r="M15" s="18" t="e">
        <f>Inmatning!H123</f>
        <v>#DIV/0!</v>
      </c>
      <c r="N15" s="27" t="e">
        <f>Inmatning!G124</f>
        <v>#DIV/0!</v>
      </c>
      <c r="O15" s="27" t="e">
        <f>Inmatning!H124</f>
        <v>#DIV/0!</v>
      </c>
    </row>
    <row r="16" spans="1:15" ht="30.75" customHeight="1" x14ac:dyDescent="0.3">
      <c r="A16" s="31" t="s">
        <v>29</v>
      </c>
      <c r="B16" s="17" t="e">
        <f>Inmatning!G130</f>
        <v>#DIV/0!</v>
      </c>
      <c r="C16" s="17" t="e">
        <f>Inmatning!H130</f>
        <v>#DIV/0!</v>
      </c>
      <c r="D16" s="17" t="e">
        <f>Inmatning!G131</f>
        <v>#DIV/0!</v>
      </c>
      <c r="E16" s="17" t="e">
        <f>Inmatning!H131</f>
        <v>#DIV/0!</v>
      </c>
      <c r="F16" s="17" t="e">
        <f>Inmatning!G132</f>
        <v>#DIV/0!</v>
      </c>
      <c r="G16" s="17" t="e">
        <f>Inmatning!H132</f>
        <v>#DIV/0!</v>
      </c>
      <c r="H16" s="17" t="e">
        <f>Inmatning!G133</f>
        <v>#DIV/0!</v>
      </c>
      <c r="I16" s="17" t="e">
        <f>Inmatning!H133</f>
        <v>#DIV/0!</v>
      </c>
      <c r="J16" s="17" t="e">
        <f>Inmatning!G134</f>
        <v>#DIV/0!</v>
      </c>
      <c r="K16" s="17" t="e">
        <f>Inmatning!H134</f>
        <v>#DIV/0!</v>
      </c>
      <c r="L16" s="17" t="e">
        <f>Inmatning!G135</f>
        <v>#DIV/0!</v>
      </c>
      <c r="M16" s="17" t="e">
        <f>Inmatning!H135</f>
        <v>#DIV/0!</v>
      </c>
      <c r="N16" s="26" t="e">
        <f>Inmatning!G136</f>
        <v>#DIV/0!</v>
      </c>
      <c r="O16" s="26" t="e">
        <f>Inmatning!H136</f>
        <v>#DIV/0!</v>
      </c>
    </row>
    <row r="17" spans="1:15" ht="30.75" customHeight="1" x14ac:dyDescent="0.3">
      <c r="A17" s="32" t="s">
        <v>27</v>
      </c>
      <c r="B17" s="18" t="e">
        <f>Inmatning!G142</f>
        <v>#DIV/0!</v>
      </c>
      <c r="C17" s="18" t="e">
        <f>Inmatning!H142</f>
        <v>#DIV/0!</v>
      </c>
      <c r="D17" s="18" t="e">
        <f>Inmatning!G143</f>
        <v>#DIV/0!</v>
      </c>
      <c r="E17" s="18" t="e">
        <f>Inmatning!H143</f>
        <v>#DIV/0!</v>
      </c>
      <c r="F17" s="18" t="e">
        <f>Inmatning!G144</f>
        <v>#DIV/0!</v>
      </c>
      <c r="G17" s="18" t="e">
        <f>Inmatning!H144</f>
        <v>#DIV/0!</v>
      </c>
      <c r="H17" s="18" t="e">
        <f>Inmatning!G145</f>
        <v>#DIV/0!</v>
      </c>
      <c r="I17" s="18" t="e">
        <f>Inmatning!H145</f>
        <v>#DIV/0!</v>
      </c>
      <c r="J17" s="18" t="e">
        <f>Inmatning!G146</f>
        <v>#DIV/0!</v>
      </c>
      <c r="K17" s="18" t="e">
        <f>Inmatning!H146</f>
        <v>#DIV/0!</v>
      </c>
      <c r="L17" s="18" t="e">
        <f>Inmatning!G147</f>
        <v>#DIV/0!</v>
      </c>
      <c r="M17" s="18" t="e">
        <f>Inmatning!H147</f>
        <v>#DIV/0!</v>
      </c>
      <c r="N17" s="27" t="e">
        <f>Inmatning!G148</f>
        <v>#DIV/0!</v>
      </c>
      <c r="O17" s="27" t="e">
        <f>Inmatning!H148</f>
        <v>#DIV/0!</v>
      </c>
    </row>
    <row r="18" spans="1:15" ht="30.75" customHeight="1" x14ac:dyDescent="0.3">
      <c r="A18" s="31" t="s">
        <v>28</v>
      </c>
      <c r="B18" s="17" t="e">
        <f>Inmatning!G154</f>
        <v>#DIV/0!</v>
      </c>
      <c r="C18" s="17" t="e">
        <f>Inmatning!H154</f>
        <v>#DIV/0!</v>
      </c>
      <c r="D18" s="17" t="e">
        <f>Inmatning!G155</f>
        <v>#DIV/0!</v>
      </c>
      <c r="E18" s="17" t="e">
        <f>Inmatning!H155</f>
        <v>#DIV/0!</v>
      </c>
      <c r="F18" s="17" t="e">
        <f>Inmatning!G156</f>
        <v>#DIV/0!</v>
      </c>
      <c r="G18" s="17" t="e">
        <f>Inmatning!H156</f>
        <v>#DIV/0!</v>
      </c>
      <c r="H18" s="17" t="e">
        <f>Inmatning!G157</f>
        <v>#DIV/0!</v>
      </c>
      <c r="I18" s="17" t="e">
        <f>Inmatning!H157</f>
        <v>#DIV/0!</v>
      </c>
      <c r="J18" s="17" t="e">
        <f>Inmatning!G158</f>
        <v>#DIV/0!</v>
      </c>
      <c r="K18" s="17" t="e">
        <f>Inmatning!H158</f>
        <v>#DIV/0!</v>
      </c>
      <c r="L18" s="17" t="e">
        <f>Inmatning!G159</f>
        <v>#DIV/0!</v>
      </c>
      <c r="M18" s="17" t="e">
        <f>Inmatning!H159</f>
        <v>#DIV/0!</v>
      </c>
      <c r="N18" s="29" t="e">
        <f>Inmatning!G160</f>
        <v>#DIV/0!</v>
      </c>
      <c r="O18" s="29" t="e">
        <f>Inmatning!H160</f>
        <v>#DIV/0!</v>
      </c>
    </row>
    <row r="19" spans="1:15" ht="30.75" customHeight="1" x14ac:dyDescent="0.3">
      <c r="A19" s="28" t="s">
        <v>35</v>
      </c>
      <c r="B19" s="33" t="e">
        <f>Inmatning!G166</f>
        <v>#DIV/0!</v>
      </c>
      <c r="C19" s="33" t="e">
        <f>Inmatning!H166</f>
        <v>#DIV/0!</v>
      </c>
      <c r="D19" s="33" t="e">
        <f>Inmatning!G167</f>
        <v>#DIV/0!</v>
      </c>
      <c r="E19" s="33" t="e">
        <f>Inmatning!H167</f>
        <v>#DIV/0!</v>
      </c>
      <c r="F19" s="33" t="e">
        <f>Inmatning!G168</f>
        <v>#DIV/0!</v>
      </c>
      <c r="G19" s="33" t="e">
        <f>Inmatning!H168</f>
        <v>#DIV/0!</v>
      </c>
      <c r="H19" s="33" t="e">
        <f>Inmatning!G169</f>
        <v>#DIV/0!</v>
      </c>
      <c r="I19" s="33" t="e">
        <f>Inmatning!H169</f>
        <v>#DIV/0!</v>
      </c>
      <c r="J19" s="33" t="e">
        <f>Inmatning!G170</f>
        <v>#DIV/0!</v>
      </c>
      <c r="K19" s="33" t="e">
        <f>Inmatning!H170</f>
        <v>#DIV/0!</v>
      </c>
      <c r="L19" s="33" t="e">
        <f>Inmatning!G171</f>
        <v>#DIV/0!</v>
      </c>
      <c r="M19" s="33" t="e">
        <f>Inmatning!H171</f>
        <v>#DIV/0!</v>
      </c>
      <c r="N19" s="33" t="e">
        <f>Inmatning!G172</f>
        <v>#DIV/0!</v>
      </c>
      <c r="O19" s="33" t="e">
        <f>Inmatning!H172</f>
        <v>#DIV/0!</v>
      </c>
    </row>
    <row r="20" spans="1:15" ht="30.75" customHeight="1" x14ac:dyDescent="0.3">
      <c r="A20" s="30" t="s">
        <v>36</v>
      </c>
      <c r="B20" s="35" t="e">
        <f>Inmatning!G178</f>
        <v>#DIV/0!</v>
      </c>
      <c r="C20" s="35" t="e">
        <f>Inmatning!H178</f>
        <v>#DIV/0!</v>
      </c>
      <c r="D20" s="35" t="e">
        <f>Inmatning!G179</f>
        <v>#DIV/0!</v>
      </c>
      <c r="E20" s="35" t="e">
        <f>Inmatning!H179</f>
        <v>#DIV/0!</v>
      </c>
      <c r="F20" s="35" t="e">
        <f>Inmatning!G180</f>
        <v>#DIV/0!</v>
      </c>
      <c r="G20" s="35" t="e">
        <f>Inmatning!H180</f>
        <v>#DIV/0!</v>
      </c>
      <c r="H20" s="35" t="e">
        <f>Inmatning!G181</f>
        <v>#DIV/0!</v>
      </c>
      <c r="I20" s="35" t="e">
        <f>Inmatning!H181</f>
        <v>#DIV/0!</v>
      </c>
      <c r="J20" s="35" t="e">
        <f>Inmatning!G182</f>
        <v>#DIV/0!</v>
      </c>
      <c r="K20" s="35" t="e">
        <f>Inmatning!H182</f>
        <v>#DIV/0!</v>
      </c>
      <c r="L20" s="35" t="e">
        <f>Inmatning!G183</f>
        <v>#DIV/0!</v>
      </c>
      <c r="M20" s="35" t="e">
        <f>Inmatning!H183</f>
        <v>#DIV/0!</v>
      </c>
      <c r="N20" s="35" t="e">
        <f>Inmatning!G184</f>
        <v>#DIV/0!</v>
      </c>
      <c r="O20" s="35" t="e">
        <f>Inmatning!H184</f>
        <v>#DIV/0!</v>
      </c>
    </row>
    <row r="21" spans="1:15" ht="30.75" customHeight="1" x14ac:dyDescent="0.3">
      <c r="A21" s="28" t="s">
        <v>37</v>
      </c>
      <c r="B21" s="33" t="e">
        <f>Inmatning!G190</f>
        <v>#DIV/0!</v>
      </c>
      <c r="C21" s="33" t="e">
        <f>Inmatning!H190</f>
        <v>#DIV/0!</v>
      </c>
      <c r="D21" s="33" t="e">
        <f>Inmatning!G191</f>
        <v>#DIV/0!</v>
      </c>
      <c r="E21" s="33" t="e">
        <f>Inmatning!H191</f>
        <v>#DIV/0!</v>
      </c>
      <c r="F21" s="33" t="e">
        <f>Inmatning!G192</f>
        <v>#DIV/0!</v>
      </c>
      <c r="G21" s="33" t="e">
        <f>Inmatning!H192</f>
        <v>#DIV/0!</v>
      </c>
      <c r="H21" s="33" t="e">
        <f>Inmatning!G193</f>
        <v>#DIV/0!</v>
      </c>
      <c r="I21" s="33" t="e">
        <f>Inmatning!H193</f>
        <v>#DIV/0!</v>
      </c>
      <c r="J21" s="33" t="e">
        <f>Inmatning!G194</f>
        <v>#DIV/0!</v>
      </c>
      <c r="K21" s="33" t="e">
        <f>Inmatning!H194</f>
        <v>#DIV/0!</v>
      </c>
      <c r="L21" s="33" t="e">
        <f>Inmatning!G195</f>
        <v>#DIV/0!</v>
      </c>
      <c r="M21" s="33" t="e">
        <f>Inmatning!H195</f>
        <v>#DIV/0!</v>
      </c>
      <c r="N21" s="33" t="e">
        <f>Inmatning!G196</f>
        <v>#DIV/0!</v>
      </c>
      <c r="O21" s="33" t="e">
        <f>Inmatning!H196</f>
        <v>#DIV/0!</v>
      </c>
    </row>
    <row r="22" spans="1:15" ht="30.75" customHeight="1" x14ac:dyDescent="0.3">
      <c r="A22" s="30" t="s">
        <v>38</v>
      </c>
      <c r="B22" s="35" t="e">
        <f>Inmatning!G202</f>
        <v>#DIV/0!</v>
      </c>
      <c r="C22" s="35" t="e">
        <f>Inmatning!H202</f>
        <v>#DIV/0!</v>
      </c>
      <c r="D22" s="35" t="e">
        <f>Inmatning!G203</f>
        <v>#DIV/0!</v>
      </c>
      <c r="E22" s="35" t="e">
        <f>Inmatning!H203</f>
        <v>#DIV/0!</v>
      </c>
      <c r="F22" s="35" t="e">
        <f>Inmatning!G204</f>
        <v>#DIV/0!</v>
      </c>
      <c r="G22" s="35" t="e">
        <f>Inmatning!H204</f>
        <v>#DIV/0!</v>
      </c>
      <c r="H22" s="35" t="e">
        <f>Inmatning!G205</f>
        <v>#DIV/0!</v>
      </c>
      <c r="I22" s="35" t="e">
        <f>Inmatning!H205</f>
        <v>#DIV/0!</v>
      </c>
      <c r="J22" s="35" t="e">
        <f>Inmatning!G206</f>
        <v>#DIV/0!</v>
      </c>
      <c r="K22" s="35" t="e">
        <f>Inmatning!H206</f>
        <v>#DIV/0!</v>
      </c>
      <c r="L22" s="35" t="e">
        <f>Inmatning!G207</f>
        <v>#DIV/0!</v>
      </c>
      <c r="M22" s="35" t="e">
        <f>Inmatning!H207</f>
        <v>#DIV/0!</v>
      </c>
      <c r="N22" s="35" t="e">
        <f>Inmatning!G208</f>
        <v>#DIV/0!</v>
      </c>
      <c r="O22" s="35" t="e">
        <f>Inmatning!H208</f>
        <v>#DIV/0!</v>
      </c>
    </row>
  </sheetData>
  <sheetProtection algorithmName="SHA-512" hashValue="FtzNwIvEkpLER/F6trcUHqT9xCg+I1sdoi0jF2qqv8J4FMLVFMjWAoK1TnuYfUwkkByH39UIjryBH6jvhuecGA==" saltValue="Rk31CEZtTC154rGXHRu51Q==" spinCount="100000" sheet="1" objects="1" scenarios="1"/>
  <pageMargins left="0.7" right="0.7" top="0.75" bottom="0.75" header="0.3" footer="0.3"/>
  <pageSetup paperSize="9" scale="50" orientation="landscape" verticalDpi="1200" r:id="rId1"/>
  <headerFooter>
    <oddHeader>&amp;L&amp;G&amp;C&amp;14Sammanfattning av alla svar (%)
Vårdklimatskala (PCQ) • Självskattning, Närstående&amp;RSDC • Version 1
september 2020</oddHeader>
    <oddFooter>&amp;LVAD SKA DET VARA FÖR REFERENS HÄR!?!&amp;R&amp;P av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C95EE52E84AF4B813CB0178EC55B08" ma:contentTypeVersion="13" ma:contentTypeDescription="Skapa ett nytt dokument." ma:contentTypeScope="" ma:versionID="7123085082f80ee224d9096baf6e8a9d">
  <xsd:schema xmlns:xsd="http://www.w3.org/2001/XMLSchema" xmlns:xs="http://www.w3.org/2001/XMLSchema" xmlns:p="http://schemas.microsoft.com/office/2006/metadata/properties" xmlns:ns3="8ebb8788-9680-46e8-aea7-c74830de4461" xmlns:ns4="f0966e46-e2b1-4cf9-a896-546a60b87699" targetNamespace="http://schemas.microsoft.com/office/2006/metadata/properties" ma:root="true" ma:fieldsID="d33d46ef5853f6db3965d6f753a9711d" ns3:_="" ns4:_="">
    <xsd:import namespace="8ebb8788-9680-46e8-aea7-c74830de4461"/>
    <xsd:import namespace="f0966e46-e2b1-4cf9-a896-546a60b8769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bb8788-9680-46e8-aea7-c74830de44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966e46-e2b1-4cf9-a896-546a60b8769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Delar tips,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368B20-05AB-4E76-845F-C5DB60BA8711}">
  <ds:schemaRefs>
    <ds:schemaRef ds:uri="8ebb8788-9680-46e8-aea7-c74830de4461"/>
    <ds:schemaRef ds:uri="http://schemas.microsoft.com/office/2006/documentManagement/types"/>
    <ds:schemaRef ds:uri="http://schemas.microsoft.com/office/infopath/2007/PartnerControls"/>
    <ds:schemaRef ds:uri="f0966e46-e2b1-4cf9-a896-546a60b87699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E1F29A6-1AFD-4988-8578-E5FD71EF89F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3857DEA-5E57-4D28-91F2-8193E78F8A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bb8788-9680-46e8-aea7-c74830de4461"/>
    <ds:schemaRef ds:uri="f0966e46-e2b1-4cf9-a896-546a60b876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Kalkylblad</vt:lpstr>
      </vt:variant>
      <vt:variant>
        <vt:i4>2</vt:i4>
      </vt:variant>
      <vt:variant>
        <vt:lpstr>Diagram</vt:lpstr>
      </vt:variant>
      <vt:variant>
        <vt:i4>17</vt:i4>
      </vt:variant>
      <vt:variant>
        <vt:lpstr>Namngivna områden</vt:lpstr>
      </vt:variant>
      <vt:variant>
        <vt:i4>1</vt:i4>
      </vt:variant>
    </vt:vector>
  </HeadingPairs>
  <TitlesOfParts>
    <vt:vector size="20" baseType="lpstr">
      <vt:lpstr>Inmatning</vt:lpstr>
      <vt:lpstr>Sammanfattning</vt:lpstr>
      <vt:lpstr>Diagram Fråga 1</vt:lpstr>
      <vt:lpstr>Diagram Fråga 2</vt:lpstr>
      <vt:lpstr>Diagram Fråga 3</vt:lpstr>
      <vt:lpstr>Diagram Fråga 4</vt:lpstr>
      <vt:lpstr>Diagram Figur 5</vt:lpstr>
      <vt:lpstr>Diagram Fråga 6</vt:lpstr>
      <vt:lpstr>Diagram Fråga 7</vt:lpstr>
      <vt:lpstr>Diagram Fråga 8</vt:lpstr>
      <vt:lpstr>Diagram Fråga 9</vt:lpstr>
      <vt:lpstr>Diagram Fråga 10</vt:lpstr>
      <vt:lpstr>Diagram Fråga 11</vt:lpstr>
      <vt:lpstr>Diagram Fråga 12</vt:lpstr>
      <vt:lpstr>Diagram Fråga 13</vt:lpstr>
      <vt:lpstr>Diagram Fråga 14</vt:lpstr>
      <vt:lpstr>Diagram Fråga 15</vt:lpstr>
      <vt:lpstr>Diagram Fråga 16</vt:lpstr>
      <vt:lpstr>Diagram Fråga 17</vt:lpstr>
      <vt:lpstr>Sammanfattning!Utskriftsområde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P-CAT</dc:title>
  <dc:creator>Sara Hjulström</dc:creator>
  <cp:lastModifiedBy>Sara Hjulström</cp:lastModifiedBy>
  <cp:lastPrinted>2020-07-08T12:26:40Z</cp:lastPrinted>
  <dcterms:created xsi:type="dcterms:W3CDTF">2020-05-07T11:29:41Z</dcterms:created>
  <dcterms:modified xsi:type="dcterms:W3CDTF">2020-07-09T13:07:07Z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0x0101005AC95EE52E84AF4B813CB0178EC55B08</vt:lpwstr>
  </property>
</Properties>
</file>